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Yangchai-Nas\นักจัดการงานทั่วไป\nutty\ITA\ITA 69\O11\"/>
    </mc:Choice>
  </mc:AlternateContent>
  <xr:revisionPtr revIDLastSave="0" documentId="13_ncr:1_{0A3F6095-FD25-478B-AE42-D3DCE0B5164C}" xr6:coauthVersionLast="47" xr6:coauthVersionMax="47" xr10:uidLastSave="{00000000-0000-0000-0000-000000000000}"/>
  <bookViews>
    <workbookView xWindow="-120" yWindow="-120" windowWidth="24240" windowHeight="13740" tabRatio="650" activeTab="2" xr2:uid="{00000000-000D-0000-FFFF-FFFF00000000}"/>
  </bookViews>
  <sheets>
    <sheet name="ต.ค.68" sheetId="45" r:id="rId1"/>
    <sheet name="พ.ย.68" sheetId="47" r:id="rId2"/>
    <sheet name="ธ.ค.68" sheetId="44" r:id="rId3"/>
    <sheet name="ม.ค.69" sheetId="43" r:id="rId4"/>
    <sheet name="ก.พ.69" sheetId="42" r:id="rId5"/>
    <sheet name="มี.ค.69" sheetId="41" r:id="rId6"/>
  </sheets>
  <calcPr calcId="181029"/>
</workbook>
</file>

<file path=xl/calcChain.xml><?xml version="1.0" encoding="utf-8"?>
<calcChain xmlns="http://schemas.openxmlformats.org/spreadsheetml/2006/main">
  <c r="J52" i="44" l="1"/>
  <c r="J50" i="44"/>
  <c r="J60" i="44"/>
  <c r="J58" i="44"/>
  <c r="J56" i="44"/>
  <c r="J28" i="47"/>
  <c r="J30" i="47"/>
  <c r="J32" i="47"/>
  <c r="J34" i="47"/>
  <c r="J36" i="47"/>
  <c r="J26" i="47"/>
  <c r="J24" i="47"/>
  <c r="J22" i="47"/>
  <c r="J20" i="47"/>
  <c r="J18" i="47"/>
  <c r="J16" i="47"/>
  <c r="J14" i="47"/>
  <c r="J12" i="47"/>
  <c r="J10" i="47"/>
  <c r="J8" i="47"/>
  <c r="J37" i="45" l="1"/>
  <c r="J35" i="45"/>
  <c r="J33" i="45"/>
  <c r="J31" i="45"/>
  <c r="J29" i="45"/>
  <c r="J27" i="45"/>
  <c r="J25" i="45"/>
  <c r="J23" i="45"/>
  <c r="J21" i="45"/>
  <c r="J19" i="45"/>
  <c r="J17" i="45"/>
  <c r="J15" i="45"/>
  <c r="J13" i="45"/>
  <c r="J11" i="45"/>
  <c r="J9" i="45"/>
  <c r="J7" i="45"/>
  <c r="J66" i="44"/>
  <c r="J64" i="44"/>
  <c r="J62" i="44"/>
  <c r="J54" i="44"/>
  <c r="J48" i="44"/>
  <c r="J46" i="44"/>
  <c r="J44" i="44"/>
  <c r="J42" i="44"/>
  <c r="J40" i="44"/>
  <c r="J38" i="44"/>
  <c r="J36" i="44"/>
  <c r="J34" i="44"/>
  <c r="J32" i="44"/>
  <c r="J30" i="44"/>
  <c r="J28" i="44"/>
  <c r="J26" i="44"/>
  <c r="J24" i="44"/>
  <c r="J22" i="44"/>
  <c r="J20" i="44"/>
  <c r="J18" i="44"/>
  <c r="J16" i="44"/>
  <c r="J14" i="44"/>
  <c r="J12" i="44"/>
  <c r="J10" i="44"/>
  <c r="J8" i="44"/>
  <c r="J46" i="43"/>
  <c r="J44" i="43"/>
  <c r="J42" i="43"/>
  <c r="J40" i="43"/>
  <c r="J38" i="43"/>
  <c r="J36" i="43"/>
  <c r="J34" i="43"/>
  <c r="J32" i="43"/>
  <c r="J30" i="43"/>
  <c r="J28" i="43"/>
  <c r="J26" i="43"/>
  <c r="J24" i="43"/>
  <c r="J22" i="43"/>
  <c r="J20" i="43"/>
  <c r="J18" i="43"/>
  <c r="J16" i="43"/>
  <c r="J14" i="43"/>
  <c r="J12" i="43"/>
  <c r="J10" i="43"/>
  <c r="J8" i="43"/>
  <c r="J74" i="42"/>
  <c r="J72" i="42"/>
  <c r="J70" i="42"/>
  <c r="J68" i="42"/>
  <c r="J66" i="42"/>
  <c r="J62" i="42"/>
  <c r="J60" i="42"/>
  <c r="J58" i="42"/>
  <c r="J56" i="42"/>
  <c r="J54" i="42"/>
  <c r="J52" i="42"/>
  <c r="J50" i="42"/>
  <c r="J48" i="42"/>
  <c r="J46" i="42"/>
  <c r="J44" i="42"/>
  <c r="J42" i="42"/>
  <c r="J40" i="42"/>
  <c r="J38" i="42"/>
  <c r="J36" i="42"/>
  <c r="J34" i="42"/>
  <c r="J32" i="42"/>
  <c r="J30" i="42"/>
  <c r="J28" i="42"/>
  <c r="J26" i="42"/>
  <c r="J24" i="42"/>
  <c r="J22" i="42"/>
  <c r="J20" i="42"/>
  <c r="J18" i="42"/>
  <c r="J16" i="42"/>
  <c r="J14" i="42"/>
  <c r="J12" i="42"/>
  <c r="J10" i="42"/>
  <c r="J8" i="42"/>
  <c r="J70" i="41"/>
  <c r="J68" i="41"/>
  <c r="J66" i="41"/>
  <c r="J62" i="41"/>
  <c r="J60" i="41"/>
  <c r="J58" i="41"/>
  <c r="J56" i="41"/>
  <c r="J54" i="41"/>
  <c r="J52" i="41"/>
  <c r="J50" i="41"/>
  <c r="J48" i="41"/>
  <c r="J46" i="41"/>
  <c r="J44" i="41"/>
  <c r="J42" i="41"/>
  <c r="J40" i="41"/>
  <c r="J38" i="41"/>
  <c r="J36" i="41"/>
  <c r="J34" i="41"/>
  <c r="J32" i="41"/>
  <c r="J30" i="41"/>
  <c r="J28" i="41"/>
  <c r="J26" i="41"/>
  <c r="J24" i="41"/>
  <c r="J22" i="41"/>
  <c r="J20" i="41"/>
  <c r="J18" i="41"/>
  <c r="J16" i="41"/>
  <c r="J14" i="41"/>
  <c r="J12" i="41"/>
  <c r="J10" i="41"/>
  <c r="J8" i="41"/>
</calcChain>
</file>

<file path=xl/sharedStrings.xml><?xml version="1.0" encoding="utf-8"?>
<sst xmlns="http://schemas.openxmlformats.org/spreadsheetml/2006/main" count="1846" uniqueCount="335">
  <si>
    <t>องค์การบริหารส่วนตำบลยางช้าย  อำเภอโพธิ์ทอง  จังหวัดอ่างทอง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</si>
  <si>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</si>
  <si>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</si>
  <si>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</si>
  <si>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วิธีซื้อหรือวิธีจ้าง</t>
  </si>
  <si>
    <t>รายชื่อผู้เสนอราคา</t>
  </si>
  <si>
    <t>และราคาที่เสนอ</t>
  </si>
  <si>
    <t>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</si>
  <si>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</si>
  <si>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</si>
  <si>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เหตุผลที่คัดเลือกโดยสรุป</t>
  </si>
  <si>
    <t>เลขที่และวันที่ของสัญา</t>
  </si>
  <si>
    <t>หรือข้อตกลงในการซื้อ</t>
  </si>
  <si>
    <t>หรือจ้าง</t>
  </si>
  <si>
    <t>เลขที่</t>
  </si>
  <si>
    <t>ลงวันที่</t>
  </si>
  <si>
    <t>ใบสั่งจ้าง</t>
  </si>
  <si>
    <t>ใบสั่งซื้อ</t>
  </si>
  <si>
    <t>เป็นผู้เสนอราคาต่ำสุด</t>
  </si>
  <si>
    <t>ลำดับ</t>
  </si>
  <si>
    <t>ที่</t>
  </si>
  <si>
    <t>ตำแหน่ง    ผู้อำนวยการกองคลัง อบต.ยางช้าย</t>
  </si>
  <si>
    <t>เฉพาะเจาะจง</t>
  </si>
  <si>
    <t>สหกรณ์โคนม</t>
  </si>
  <si>
    <t>ซื้อวัสดุไฟฟ้า</t>
  </si>
  <si>
    <t>ศรีกุญชร</t>
  </si>
  <si>
    <t>ซื้อวัสดุน้ำมันและเชื้อเพลิง</t>
  </si>
  <si>
    <t>ซื้อวัสดุประปา</t>
  </si>
  <si>
    <t>ซื้อวัสดุน้ำมัน</t>
  </si>
  <si>
    <t>ซื้อวัสดุคอมพิวเตอร์</t>
  </si>
  <si>
    <t>ซื้อน้ำมันเชื้อเพลิง</t>
  </si>
  <si>
    <t>จ้างเหมาคนงานตำแหน่ง</t>
  </si>
  <si>
    <t>นายสมจิตร ฉัตรทอง</t>
  </si>
  <si>
    <t>ซื้อวัสดุบ้านพัง</t>
  </si>
  <si>
    <t>วิเศษวัฒนาค้าวัสดุ</t>
  </si>
  <si>
    <t>ทะเบียน 3986</t>
  </si>
  <si>
    <t>ชูชีพ บริการ</t>
  </si>
  <si>
    <t>ทะเบียน 9887</t>
  </si>
  <si>
    <t>จ้างทำป้ายไวนิล</t>
  </si>
  <si>
    <t>ราตรี เต็มแป้น</t>
  </si>
  <si>
    <t xml:space="preserve">             (  นางขนิษฐา  แสนโสดา  )</t>
  </si>
  <si>
    <t>ซื้อน้ำดื่ม</t>
  </si>
  <si>
    <t>ม.6-11</t>
  </si>
  <si>
    <t>จ้างเหมาคนงาน</t>
  </si>
  <si>
    <t>ตำแหน่งแม่บ้าน</t>
  </si>
  <si>
    <t>ซื้อวัสดุน้ำมันเชื้อเพลิง</t>
  </si>
  <si>
    <t>ราตรี  เต็มแป้น</t>
  </si>
  <si>
    <t>แม่บ้าน</t>
  </si>
  <si>
    <t>เกษม  ยอดแก้ว</t>
  </si>
  <si>
    <t>ดูแลต้นไม้</t>
  </si>
  <si>
    <t>ธงชัย ใจมั่น</t>
  </si>
  <si>
    <t>อารมณ์  ตั้งชนม์จำรัส</t>
  </si>
  <si>
    <t xml:space="preserve">          (ลงชื่อ)..........................................................ผู้ตรวจสอบ</t>
  </si>
  <si>
    <t xml:space="preserve">          (ลงชื่อ)..........................................................ผู้จัดทำ</t>
  </si>
  <si>
    <t>อบจ.</t>
  </si>
  <si>
    <t>ซื้อหมึกพิมพ์</t>
  </si>
  <si>
    <t>ซื้อวัสดุสำนักงาน</t>
  </si>
  <si>
    <t>ร้านแสงศรี</t>
  </si>
  <si>
    <t>นายเกษม ยอดแก้ว</t>
  </si>
  <si>
    <t>ซื้อวัสุคอมพิวเตอร์</t>
  </si>
  <si>
    <t>เกษม ยอดแก้ว</t>
  </si>
  <si>
    <t>อาหารเสริมนม</t>
  </si>
  <si>
    <t>ภารโรง</t>
  </si>
  <si>
    <t>หจก.ออสการ์ จำกัด</t>
  </si>
  <si>
    <t>1/2569</t>
  </si>
  <si>
    <t>15 ต.ค.68</t>
  </si>
  <si>
    <t>2/2569</t>
  </si>
  <si>
    <t>20 ต.ค.68</t>
  </si>
  <si>
    <t>3/2569</t>
  </si>
  <si>
    <t>4/2569</t>
  </si>
  <si>
    <t>31 ต.ค.68</t>
  </si>
  <si>
    <t>5/2569</t>
  </si>
  <si>
    <t>6/2569</t>
  </si>
  <si>
    <t>7/2569</t>
  </si>
  <si>
    <t>เครื่องตัดหญ้า</t>
  </si>
  <si>
    <t>8/2569</t>
  </si>
  <si>
    <t>9/2569</t>
  </si>
  <si>
    <t>10/2569</t>
  </si>
  <si>
    <t>81-3930</t>
  </si>
  <si>
    <t>11/2569</t>
  </si>
  <si>
    <t>น้ำมันจักรยานยนต์</t>
  </si>
  <si>
    <t>12/2569</t>
  </si>
  <si>
    <t xml:space="preserve"> ทะเบียน 1557</t>
  </si>
  <si>
    <t>13/2569</t>
  </si>
  <si>
    <t>14/2569</t>
  </si>
  <si>
    <t>1 ต.ค.68</t>
  </si>
  <si>
    <t>15/2569</t>
  </si>
  <si>
    <t>อดุล  กระจ่างคุณ</t>
  </si>
  <si>
    <t>อดุล กระจ่างคุณ</t>
  </si>
  <si>
    <t>16/2569</t>
  </si>
  <si>
    <t>ประจำรถขยะ</t>
  </si>
  <si>
    <t>อดิศักดิ์  วงศ์เตียง</t>
  </si>
  <si>
    <t>17/2569</t>
  </si>
  <si>
    <t>สรพงษ์  โสนน้อย</t>
  </si>
  <si>
    <t>18/2569</t>
  </si>
  <si>
    <t>นพดล  ผันเจริญ</t>
  </si>
  <si>
    <t>นพพล  ผันเจริญ</t>
  </si>
  <si>
    <t>19/2569</t>
  </si>
  <si>
    <t>ผู้ช่วยช่างไฟฟ้า</t>
  </si>
  <si>
    <t>ศรีชาพันธ์ นรมิตร</t>
  </si>
  <si>
    <t>20/2569</t>
  </si>
  <si>
    <t>21/2569</t>
  </si>
  <si>
    <t>22/2569</t>
  </si>
  <si>
    <t>23/2569</t>
  </si>
  <si>
    <t>24/2569</t>
  </si>
  <si>
    <t>25/2569</t>
  </si>
  <si>
    <t>26/2569</t>
  </si>
  <si>
    <t>27/2569</t>
  </si>
  <si>
    <t xml:space="preserve">        ตำแหน่ง     ผู้ช่วยเจ้าพนักงานพัสดุ</t>
  </si>
  <si>
    <t xml:space="preserve">               ( นางสาวเสาวลักษณ์  ทองแดง  )</t>
  </si>
  <si>
    <t>28 พ.ย.68</t>
  </si>
  <si>
    <t>ทะเบียน 81-3930</t>
  </si>
  <si>
    <t>ทะเบียน 1557</t>
  </si>
  <si>
    <t>รถจักรยานยนต์</t>
  </si>
  <si>
    <t>รถ อบจ.</t>
  </si>
  <si>
    <t>ซื้อแบบพิมพ์</t>
  </si>
  <si>
    <t>โรงพิมพ์</t>
  </si>
  <si>
    <t>มุคริน สดใส</t>
  </si>
  <si>
    <t>19 พ.ย..68</t>
  </si>
  <si>
    <t>จ้างซ่อมเครื่องพ่น</t>
  </si>
  <si>
    <t>หมอกควัน</t>
  </si>
  <si>
    <t>รสสุคนธ์</t>
  </si>
  <si>
    <t>20 พ.ย.68</t>
  </si>
  <si>
    <t>ป้ายพระราชินี</t>
  </si>
  <si>
    <t>26 พ.ย.68</t>
  </si>
  <si>
    <t>จ้างเต้นท์</t>
  </si>
  <si>
    <t>อุบล เพิ่มพิพัฒน์</t>
  </si>
  <si>
    <t>จ้างป้ายประชาสัมพันธ์</t>
  </si>
  <si>
    <t>คุณลักษณะ</t>
  </si>
  <si>
    <t>วันที่        เดือน  ธันวาคม พ.ศ. 2568</t>
  </si>
  <si>
    <t>วันที่        เดือน  ตุลาคม พ.ศ. 2568</t>
  </si>
  <si>
    <t>สรุปผลการดำเนินการจัดซื้อจัดจ้างในรอบเดือน ตุลาคม  2568</t>
  </si>
  <si>
    <t>สรุปผลการดำเนินการจัดซื้อจัดจ้างในรอบเดือน พฤศจิกายน 2568</t>
  </si>
  <si>
    <t>วันที่        เดือน  พฤศจิกายน พ.ศ. 2568</t>
  </si>
  <si>
    <t>15 ธ.ค.68</t>
  </si>
  <si>
    <t>ออสการ์ จำกัด</t>
  </si>
  <si>
    <t>ออสการ์จำกัด</t>
  </si>
  <si>
    <t>28/2569</t>
  </si>
  <si>
    <t>17 ธ.ค.68</t>
  </si>
  <si>
    <t>37/2569</t>
  </si>
  <si>
    <t>30/2569</t>
  </si>
  <si>
    <t>31/2569</t>
  </si>
  <si>
    <t>32/2569</t>
  </si>
  <si>
    <t>33/2569</t>
  </si>
  <si>
    <t>36/2569</t>
  </si>
  <si>
    <t>ซื้อบัตรตัวอย่าง</t>
  </si>
  <si>
    <t>ซื้อบัตรเลือกตั้ง</t>
  </si>
  <si>
    <t>38/2569</t>
  </si>
  <si>
    <t>ซื้อวัสดุอุปกรณ์เลือกตั้ง</t>
  </si>
  <si>
    <t>หจก.สารรังสรรค์</t>
  </si>
  <si>
    <t>39/2569</t>
  </si>
  <si>
    <t>ซื้อน้ำ น้ำแข็ง</t>
  </si>
  <si>
    <t>น้ำอ้อย แต่งงาม</t>
  </si>
  <si>
    <t>40/2569</t>
  </si>
  <si>
    <t xml:space="preserve"> ทะเบียน 3986</t>
  </si>
  <si>
    <t>41/2569</t>
  </si>
  <si>
    <t>30 ธ.ค.69</t>
  </si>
  <si>
    <t xml:space="preserve"> ทะเบียน 1017</t>
  </si>
  <si>
    <t>42/2569</t>
  </si>
  <si>
    <t>43/2569</t>
  </si>
  <si>
    <t xml:space="preserve"> จักรยานยนต์</t>
  </si>
  <si>
    <t>44/2569</t>
  </si>
  <si>
    <t>45/2569</t>
  </si>
  <si>
    <t>46/2569</t>
  </si>
  <si>
    <t>47/2569</t>
  </si>
  <si>
    <t>48/2569</t>
  </si>
  <si>
    <t>49/2569</t>
  </si>
  <si>
    <t>ทะเบียน 6246</t>
  </si>
  <si>
    <t>ใบสังจ้าง</t>
  </si>
  <si>
    <t>30 ธ.ค.68</t>
  </si>
  <si>
    <t>29 ธ.ค.68</t>
  </si>
  <si>
    <t>24 ธ.ค.68</t>
  </si>
  <si>
    <t>22 ธ.ค.68</t>
  </si>
  <si>
    <t>จ้างทำป้ายบอร์ด</t>
  </si>
  <si>
    <t>ประชาสัมพันธ์</t>
  </si>
  <si>
    <t>จ้างตรายางเลือกตั้ง</t>
  </si>
  <si>
    <t>จ้างเหมาคนงาน ตำแหน่ง</t>
  </si>
  <si>
    <t>คนงานประจำรถขยะ</t>
  </si>
  <si>
    <t>อดิศักดิ์  วงศเตียง</t>
  </si>
  <si>
    <t>ศรีชาพันธ์  นรมิตร</t>
  </si>
  <si>
    <t>เจริญ บัวศรี</t>
  </si>
  <si>
    <t>รุ่งเรือง อิงค์เจ็ท</t>
  </si>
  <si>
    <t xml:space="preserve">               (  นางสาวเสาวลักษณ์ ทองแดง  )</t>
  </si>
  <si>
    <t xml:space="preserve">        ตำแหน่ง     ผู้เจ้าพนักงานพัสดุ</t>
  </si>
  <si>
    <t>51/2569</t>
  </si>
  <si>
    <t>52/2569</t>
  </si>
  <si>
    <t>53/2569</t>
  </si>
  <si>
    <t>54/2569</t>
  </si>
  <si>
    <t>55/2569</t>
  </si>
  <si>
    <t>30 ม.ค.69</t>
  </si>
  <si>
    <t>56/2569</t>
  </si>
  <si>
    <t>57/2569</t>
  </si>
  <si>
    <t>58/2569</t>
  </si>
  <si>
    <t>34/2569</t>
  </si>
  <si>
    <t>นพดล ผันเจริญ</t>
  </si>
  <si>
    <t>35/2569</t>
  </si>
  <si>
    <t>ผู้ช่วงช่างไฟฟ้า</t>
  </si>
  <si>
    <t>จ้างจัดสถานที่ กปน.</t>
  </si>
  <si>
    <t>สนอง  ขอพึ่ง</t>
  </si>
  <si>
    <t>5 ม.ค.69</t>
  </si>
  <si>
    <t>ป้ายอื่นๆ</t>
  </si>
  <si>
    <t>มุคริน  สดใส</t>
  </si>
  <si>
    <t>จ้างค่าอาหาร</t>
  </si>
  <si>
    <t>พลอยมณี เต็มแป้น</t>
  </si>
  <si>
    <t>6 ม.ค.69</t>
  </si>
  <si>
    <t>8 ม.ค.69</t>
  </si>
  <si>
    <t>จ้างทำป้ายภาษี</t>
  </si>
  <si>
    <t>20 ม.ค.69</t>
  </si>
  <si>
    <t>สรุปผลการดำเนินการจัดซื้อจัดจ้างในรอบเดือน  กุมภาพันธ์  2569</t>
  </si>
  <si>
    <t>วันที่        เดือน  กุมภาพันธ์ พ.ศ. 2569</t>
  </si>
  <si>
    <t>59/2569</t>
  </si>
  <si>
    <t>2 ก.พ.69</t>
  </si>
  <si>
    <t>60/2569</t>
  </si>
  <si>
    <t>61/2569</t>
  </si>
  <si>
    <t>ไทยวิวัฒน์</t>
  </si>
  <si>
    <t>เครื่องสูบน้ำ</t>
  </si>
  <si>
    <t>62/2569</t>
  </si>
  <si>
    <t>ซื้อคลอรีน</t>
  </si>
  <si>
    <t>ซื้อใบเสร็จประปา</t>
  </si>
  <si>
    <t>บ.ด็อกเตอร์</t>
  </si>
  <si>
    <t>63/2569</t>
  </si>
  <si>
    <t>วิชเวนเดอร์</t>
  </si>
  <si>
    <t>5 ก.พ.69</t>
  </si>
  <si>
    <t>9 ก.พ.69</t>
  </si>
  <si>
    <t>64/2569</t>
  </si>
  <si>
    <t>65/2569</t>
  </si>
  <si>
    <t>66/2569</t>
  </si>
  <si>
    <t>17 ก.พ.69</t>
  </si>
  <si>
    <t>67/2569</t>
  </si>
  <si>
    <t>19 ก.พ.69</t>
  </si>
  <si>
    <t>69/2569</t>
  </si>
  <si>
    <t>70/2569</t>
  </si>
  <si>
    <t>71/2569</t>
  </si>
  <si>
    <t>72/2569</t>
  </si>
  <si>
    <t>ซื้อวัสดุใส่วัคซีน</t>
  </si>
  <si>
    <t>76/2569</t>
  </si>
  <si>
    <t>24 ก.พ.69</t>
  </si>
  <si>
    <t>ซื้อวัคซีน</t>
  </si>
  <si>
    <t>อะตอมมิค</t>
  </si>
  <si>
    <t>77/2569</t>
  </si>
  <si>
    <t>78/2569</t>
  </si>
  <si>
    <t>79/2569</t>
  </si>
  <si>
    <t>80/2569</t>
  </si>
  <si>
    <t>27 ก.พ.69</t>
  </si>
  <si>
    <t>ทะเบียน 1017</t>
  </si>
  <si>
    <t>81/2569</t>
  </si>
  <si>
    <t>จักรยานยนต์</t>
  </si>
  <si>
    <t>82/2569</t>
  </si>
  <si>
    <t>83/2569</t>
  </si>
  <si>
    <t>84/2569</t>
  </si>
  <si>
    <t>85/2569</t>
  </si>
  <si>
    <t>86/2569</t>
  </si>
  <si>
    <t>87/2569</t>
  </si>
  <si>
    <t>88/2569</t>
  </si>
  <si>
    <t>อดิศักดิ์ วงศ์เตียง</t>
  </si>
  <si>
    <t>50/2569</t>
  </si>
  <si>
    <t>ป้ายโครงการสัตว์</t>
  </si>
  <si>
    <t>ปลอดโรค</t>
  </si>
  <si>
    <t>จ้างรถเข้าศูนย์</t>
  </si>
  <si>
    <t>อีซูซุ</t>
  </si>
  <si>
    <t xml:space="preserve">        ตำแหน่ง    ผู้เจ้าพนักงานพัสดุ</t>
  </si>
  <si>
    <t>สรุปผลการดำเนินการจัดซื้อจัดจ้างในรอบเดือน  มีนาคม  2569</t>
  </si>
  <si>
    <t>วันที่        เดือน  มีนาคม พ.ศ. 2569</t>
  </si>
  <si>
    <t>5 มี.ค.69</t>
  </si>
  <si>
    <t>89/2569</t>
  </si>
  <si>
    <t>12 มี.ค.69</t>
  </si>
  <si>
    <t>ซื้อเสาไฟ</t>
  </si>
  <si>
    <t>90/2569</t>
  </si>
  <si>
    <t>ซื้อยางมะตอย</t>
  </si>
  <si>
    <t>91/2569</t>
  </si>
  <si>
    <t>ซื้อไข่ไก่</t>
  </si>
  <si>
    <t>92/2569</t>
  </si>
  <si>
    <t>19 มี.ค.69</t>
  </si>
  <si>
    <t>ซื้ออุปกรณ์ฝึกอบรม</t>
  </si>
  <si>
    <t>93/2569</t>
  </si>
  <si>
    <t>ซื้อสารกำจัดยุง</t>
  </si>
  <si>
    <t>มอสคิว</t>
  </si>
  <si>
    <t>94/2569</t>
  </si>
  <si>
    <t>ซื้อธงชาติ</t>
  </si>
  <si>
    <t>พรเพ็ญ  ดำสนิท</t>
  </si>
  <si>
    <t>95/2569</t>
  </si>
  <si>
    <t>23 มี.ค.69</t>
  </si>
  <si>
    <t>96/2569</t>
  </si>
  <si>
    <t>97/2569</t>
  </si>
  <si>
    <t>24 มี.ค.69</t>
  </si>
  <si>
    <t>98/2569</t>
  </si>
  <si>
    <t>30 มี.ค.69</t>
  </si>
  <si>
    <t>ซื้อวัตถุดิบทำแซนวิช</t>
  </si>
  <si>
    <t>ศศิธร  เอี่ยมคำ</t>
  </si>
  <si>
    <t>99/2569</t>
  </si>
  <si>
    <t>31 มี.ค.69</t>
  </si>
  <si>
    <t>ซื้ออุปกรณ์ทำยาดมสมุนไพร</t>
  </si>
  <si>
    <t>มงคล บุญเลี้ยง</t>
  </si>
  <si>
    <t>มงคล  บุญเลี้ยง</t>
  </si>
  <si>
    <t>100/2569</t>
  </si>
  <si>
    <t>ยรรยง  สุวรรณวง</t>
  </si>
  <si>
    <t>ยรรยง สุวรรณวง</t>
  </si>
  <si>
    <t>101/2569</t>
  </si>
  <si>
    <t>ซื้อเครื่องดื่มโครงการ</t>
  </si>
  <si>
    <t>102/2569</t>
  </si>
  <si>
    <t>103/2569</t>
  </si>
  <si>
    <t>104/2569</t>
  </si>
  <si>
    <t>106/2569</t>
  </si>
  <si>
    <t>105/2569</t>
  </si>
  <si>
    <t>107/2569</t>
  </si>
  <si>
    <t>108/2569</t>
  </si>
  <si>
    <t>109/2569</t>
  </si>
  <si>
    <t>ป้ายโครงการคลอดก่อนกำหนด</t>
  </si>
  <si>
    <t>ซ่อมเครื่องปริ้นซ์</t>
  </si>
  <si>
    <t>จ้างซ่อมรถขยะ</t>
  </si>
  <si>
    <t>พิศิศษฐ์ ไม้ประเสริฐ</t>
  </si>
  <si>
    <t>พิศิษฐ์ ไม้ประเสริฐ</t>
  </si>
  <si>
    <t>20 มี.ค.69</t>
  </si>
  <si>
    <t>จ้างทำตรายาง</t>
  </si>
  <si>
    <t>ป้ายรณรงค์และแผ่นพับ</t>
  </si>
  <si>
    <t>จ้างรถประชาสัมพันธ์</t>
  </si>
  <si>
    <t>วรรณนิดา  บัวทอง</t>
  </si>
  <si>
    <t>ป้ายโครงการพัฒนาคุณภาพชีวิต</t>
  </si>
  <si>
    <t>นายยรรยง สุวรรณวง</t>
  </si>
  <si>
    <t>จ้างสำรวจสุนัข-แมว</t>
  </si>
  <si>
    <t>ม.1-5</t>
  </si>
  <si>
    <t>นายกิตติคุณ รุ่งเรือง</t>
  </si>
  <si>
    <t xml:space="preserve">            (  นางสาวเสาวลักษณ์ ทองแดง )</t>
  </si>
  <si>
    <t>วัดงิ้วราย</t>
  </si>
  <si>
    <t>วัดยางช้าย</t>
  </si>
  <si>
    <t>ศพด.เด็กเล็กบ้านยางช้าย</t>
  </si>
  <si>
    <t>วัดซรีกุญชร</t>
  </si>
  <si>
    <t>วัดศรีกุญชร</t>
  </si>
  <si>
    <t xml:space="preserve">   ตำแหน่ง    ผู้อำนวยการกองคลัง อบต.ยางช้าย</t>
  </si>
  <si>
    <t xml:space="preserve">          ตำแหน่ง     ผู้เจ้าพนักงานพัสดุ</t>
  </si>
  <si>
    <t>สรุปผลการดำเนินการจัดซื้อจัดจ้างรอบเดือน ธันวาคม 2568</t>
  </si>
  <si>
    <t>29/2569</t>
  </si>
  <si>
    <t xml:space="preserve">            (  นางสาวเสาวลักษณ์  ทองแดง  )</t>
  </si>
  <si>
    <t>รายงานสรุปผลการจัดซื้อจัดจ้างหรือการจัดหาพัสดุของ</t>
  </si>
  <si>
    <t>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</si>
</sst>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u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4" fillId="0" borderId="0" xfId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6" xfId="0" applyFont="1" applyBorder="1" applyAlignment="1">
      <alignment vertical="center" shrinkToFit="1"/>
    </xf>
    <xf numFmtId="43" fontId="2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43" fontId="2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43" fontId="2" fillId="0" borderId="1" xfId="1" applyFont="1" applyBorder="1" applyAlignment="1">
      <alignment horizontal="left" vertical="center"/>
    </xf>
    <xf numFmtId="43" fontId="2" fillId="0" borderId="3" xfId="1" applyFont="1" applyBorder="1" applyAlignment="1">
      <alignment horizontal="left" vertical="center"/>
    </xf>
    <xf numFmtId="49" fontId="2" fillId="0" borderId="0" xfId="0" applyNumberFormat="1" applyFont="1"/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shrinkToFit="1"/>
    </xf>
    <xf numFmtId="43" fontId="4" fillId="0" borderId="3" xfId="1" applyFont="1" applyBorder="1" applyAlignment="1">
      <alignment horizontal="center" vertical="center" shrinkToFit="1"/>
    </xf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1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3" fontId="2" fillId="0" borderId="1" xfId="0" applyNumberFormat="1" applyFont="1" applyBorder="1" applyAlignment="1">
      <alignment horizontal="center" vertical="center" shrinkToFit="1"/>
    </xf>
    <xf numFmtId="43" fontId="2" fillId="0" borderId="5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1" xfId="0" applyNumberFormat="1" applyBorder="1"/>
    <xf numFmtId="0" fontId="7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3" fontId="4" fillId="0" borderId="1" xfId="1" applyFont="1" applyBorder="1" applyAlignment="1">
      <alignment horizontal="left" vertical="center" shrinkToFit="1"/>
    </xf>
    <xf numFmtId="43" fontId="4" fillId="0" borderId="3" xfId="1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4" fillId="0" borderId="1" xfId="1" applyFont="1" applyBorder="1" applyAlignment="1">
      <alignment vertical="center" shrinkToFit="1"/>
    </xf>
    <xf numFmtId="43" fontId="4" fillId="0" borderId="3" xfId="1" applyFont="1" applyBorder="1" applyAlignment="1">
      <alignment vertical="center" shrinkToFit="1"/>
    </xf>
    <xf numFmtId="49" fontId="2" fillId="0" borderId="11" xfId="0" applyNumberFormat="1" applyFont="1" applyBorder="1"/>
    <xf numFmtId="43" fontId="2" fillId="0" borderId="3" xfId="0" applyNumberFormat="1" applyFont="1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42"/>
  <sheetViews>
    <sheetView topLeftCell="A16" workbookViewId="0">
      <selection activeCell="M55" sqref="M55"/>
    </sheetView>
  </sheetViews>
  <sheetFormatPr defaultRowHeight="14.25" x14ac:dyDescent="0.2"/>
  <cols>
    <col min="1" max="1" width="5.125" customWidth="1"/>
    <col min="2" max="2" width="17.25" customWidth="1"/>
    <col min="3" max="3" width="11.375" customWidth="1"/>
    <col min="4" max="4" width="11.25" customWidth="1"/>
    <col min="5" max="5" width="10.25" customWidth="1"/>
    <col min="6" max="6" width="14.875" customWidth="1"/>
    <col min="8" max="8" width="11.375" customWidth="1"/>
    <col min="9" max="9" width="14.375" customWidth="1"/>
    <col min="11" max="11" width="11.625" customWidth="1"/>
    <col min="12" max="12" width="11.25" customWidth="1"/>
  </cols>
  <sheetData>
    <row r="1" spans="1:16" ht="20.25" x14ac:dyDescent="0.3">
      <c r="A1" s="23"/>
      <c r="B1" s="52" t="s">
        <v>131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23"/>
    </row>
    <row r="2" spans="1:16" ht="20.25" x14ac:dyDescent="0.3">
      <c r="A2" s="23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23"/>
    </row>
    <row r="3" spans="1:16" ht="20.25" x14ac:dyDescent="0.3">
      <c r="A3" s="23"/>
      <c r="B3" s="52" t="s">
        <v>130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23"/>
    </row>
    <row r="4" spans="1:16" ht="20.25" x14ac:dyDescent="0.2">
      <c r="A4" s="9" t="s">
        <v>19</v>
      </c>
      <c r="B4" s="38" t="s">
        <v>1</v>
      </c>
      <c r="C4" s="45" t="s">
        <v>2</v>
      </c>
      <c r="D4" s="38" t="s">
        <v>3</v>
      </c>
      <c r="E4" s="45" t="s">
        <v>4</v>
      </c>
      <c r="F4" s="48" t="s">
        <v>5</v>
      </c>
      <c r="G4" s="49"/>
      <c r="H4" s="50"/>
      <c r="I4" s="48" t="s">
        <v>8</v>
      </c>
      <c r="J4" s="49"/>
      <c r="K4" s="50"/>
      <c r="L4" s="45" t="s">
        <v>10</v>
      </c>
      <c r="M4" s="48" t="s">
        <v>11</v>
      </c>
      <c r="N4" s="49"/>
      <c r="O4" s="49"/>
      <c r="P4" s="50"/>
    </row>
    <row r="5" spans="1:16" ht="20.25" x14ac:dyDescent="0.2">
      <c r="A5" s="10" t="s">
        <v>20</v>
      </c>
      <c r="B5" s="39"/>
      <c r="C5" s="46"/>
      <c r="D5" s="39"/>
      <c r="E5" s="46"/>
      <c r="F5" s="51" t="s">
        <v>6</v>
      </c>
      <c r="G5" s="52"/>
      <c r="H5" s="53"/>
      <c r="I5" s="51" t="s">
        <v>9</v>
      </c>
      <c r="J5" s="52"/>
      <c r="K5" s="53"/>
      <c r="L5" s="46"/>
      <c r="M5" s="51" t="s">
        <v>12</v>
      </c>
      <c r="N5" s="52"/>
      <c r="O5" s="52"/>
      <c r="P5" s="53"/>
    </row>
    <row r="6" spans="1:16" ht="20.25" x14ac:dyDescent="0.2">
      <c r="A6" s="6"/>
      <c r="B6" s="40"/>
      <c r="C6" s="47"/>
      <c r="D6" s="40"/>
      <c r="E6" s="47"/>
      <c r="F6" s="2"/>
      <c r="G6" s="3"/>
      <c r="H6" s="4"/>
      <c r="I6" s="2"/>
      <c r="J6" s="3"/>
      <c r="K6" s="4"/>
      <c r="L6" s="47"/>
      <c r="M6" s="54" t="s">
        <v>13</v>
      </c>
      <c r="N6" s="55"/>
      <c r="O6" s="55"/>
      <c r="P6" s="56"/>
    </row>
    <row r="7" spans="1:16" ht="20.25" x14ac:dyDescent="0.2">
      <c r="A7" s="59">
        <v>1</v>
      </c>
      <c r="B7" s="16" t="s">
        <v>41</v>
      </c>
      <c r="C7" s="43">
        <v>2230</v>
      </c>
      <c r="D7" s="43">
        <v>2230</v>
      </c>
      <c r="E7" s="31" t="s">
        <v>22</v>
      </c>
      <c r="F7" s="61" t="s">
        <v>63</v>
      </c>
      <c r="G7" s="31" t="s">
        <v>7</v>
      </c>
      <c r="H7" s="57">
        <v>2230</v>
      </c>
      <c r="I7" s="61" t="s">
        <v>63</v>
      </c>
      <c r="J7" s="65" t="str">
        <f>G7</f>
        <v>ราคาที่เสนอ</v>
      </c>
      <c r="K7" s="57">
        <v>2230</v>
      </c>
      <c r="L7" s="8" t="s">
        <v>18</v>
      </c>
      <c r="M7" s="20" t="s">
        <v>17</v>
      </c>
      <c r="N7" s="35" t="s">
        <v>64</v>
      </c>
      <c r="O7" s="35" t="s">
        <v>15</v>
      </c>
      <c r="P7" s="35" t="s">
        <v>65</v>
      </c>
    </row>
    <row r="8" spans="1:16" ht="20.25" x14ac:dyDescent="0.2">
      <c r="A8" s="60"/>
      <c r="B8" s="17"/>
      <c r="C8" s="44"/>
      <c r="D8" s="44"/>
      <c r="E8" s="32"/>
      <c r="F8" s="62"/>
      <c r="G8" s="32"/>
      <c r="H8" s="58"/>
      <c r="I8" s="62"/>
      <c r="J8" s="60"/>
      <c r="K8" s="58"/>
      <c r="L8" s="5"/>
      <c r="M8" s="21" t="s">
        <v>14</v>
      </c>
      <c r="N8" s="85"/>
      <c r="O8" s="36"/>
      <c r="P8" s="36"/>
    </row>
    <row r="9" spans="1:16" ht="20.25" x14ac:dyDescent="0.2">
      <c r="A9" s="59">
        <v>2</v>
      </c>
      <c r="B9" s="16" t="s">
        <v>33</v>
      </c>
      <c r="C9" s="43">
        <v>7256</v>
      </c>
      <c r="D9" s="43">
        <v>7256</v>
      </c>
      <c r="E9" s="31" t="s">
        <v>22</v>
      </c>
      <c r="F9" s="61" t="s">
        <v>34</v>
      </c>
      <c r="G9" s="33" t="s">
        <v>7</v>
      </c>
      <c r="H9" s="43">
        <v>7256</v>
      </c>
      <c r="I9" s="61" t="s">
        <v>34</v>
      </c>
      <c r="J9" s="65" t="str">
        <f>G9</f>
        <v>ราคาที่เสนอ</v>
      </c>
      <c r="K9" s="57">
        <v>7256</v>
      </c>
      <c r="L9" s="8" t="s">
        <v>18</v>
      </c>
      <c r="M9" s="20" t="s">
        <v>17</v>
      </c>
      <c r="N9" s="35" t="s">
        <v>66</v>
      </c>
      <c r="O9" s="35" t="s">
        <v>15</v>
      </c>
      <c r="P9" s="35" t="s">
        <v>67</v>
      </c>
    </row>
    <row r="10" spans="1:16" ht="20.25" x14ac:dyDescent="0.2">
      <c r="A10" s="60"/>
      <c r="B10" s="17"/>
      <c r="C10" s="44"/>
      <c r="D10" s="44"/>
      <c r="E10" s="32"/>
      <c r="F10" s="62"/>
      <c r="G10" s="34"/>
      <c r="H10" s="44"/>
      <c r="I10" s="62"/>
      <c r="J10" s="60"/>
      <c r="K10" s="58"/>
      <c r="L10" s="5"/>
      <c r="M10" s="21" t="s">
        <v>14</v>
      </c>
      <c r="N10" s="85"/>
      <c r="O10" s="36"/>
      <c r="P10" s="36"/>
    </row>
    <row r="11" spans="1:16" ht="20.25" x14ac:dyDescent="0.2">
      <c r="A11" s="59">
        <v>4</v>
      </c>
      <c r="B11" s="16" t="s">
        <v>33</v>
      </c>
      <c r="C11" s="41">
        <v>1050</v>
      </c>
      <c r="D11" s="41">
        <v>1050</v>
      </c>
      <c r="E11" s="31" t="s">
        <v>22</v>
      </c>
      <c r="F11" s="61" t="s">
        <v>34</v>
      </c>
      <c r="G11" s="33" t="s">
        <v>7</v>
      </c>
      <c r="H11" s="41">
        <v>1050</v>
      </c>
      <c r="I11" s="61" t="s">
        <v>34</v>
      </c>
      <c r="J11" s="66" t="str">
        <f>G11</f>
        <v>ราคาที่เสนอ</v>
      </c>
      <c r="K11" s="41">
        <v>1050</v>
      </c>
      <c r="L11" s="8" t="s">
        <v>18</v>
      </c>
      <c r="M11" s="20" t="s">
        <v>17</v>
      </c>
      <c r="N11" s="35" t="s">
        <v>68</v>
      </c>
      <c r="O11" s="35" t="s">
        <v>15</v>
      </c>
      <c r="P11" s="35" t="s">
        <v>67</v>
      </c>
    </row>
    <row r="12" spans="1:16" ht="20.25" x14ac:dyDescent="0.2">
      <c r="A12" s="60"/>
      <c r="B12" s="17"/>
      <c r="C12" s="42"/>
      <c r="D12" s="42"/>
      <c r="E12" s="32"/>
      <c r="F12" s="62"/>
      <c r="G12" s="34"/>
      <c r="H12" s="42"/>
      <c r="I12" s="62"/>
      <c r="J12" s="67"/>
      <c r="K12" s="42"/>
      <c r="L12" s="5"/>
      <c r="M12" s="21" t="s">
        <v>14</v>
      </c>
      <c r="N12" s="85"/>
      <c r="O12" s="36"/>
      <c r="P12" s="36"/>
    </row>
    <row r="13" spans="1:16" ht="20.25" x14ac:dyDescent="0.2">
      <c r="A13" s="59">
        <v>5</v>
      </c>
      <c r="B13" s="16" t="s">
        <v>30</v>
      </c>
      <c r="C13" s="41">
        <v>320.89999999999998</v>
      </c>
      <c r="D13" s="41">
        <v>320.89999999999998</v>
      </c>
      <c r="E13" s="31" t="s">
        <v>22</v>
      </c>
      <c r="F13" s="74" t="s">
        <v>36</v>
      </c>
      <c r="G13" s="33" t="s">
        <v>7</v>
      </c>
      <c r="H13" s="41">
        <v>320.89999999999998</v>
      </c>
      <c r="I13" s="74" t="s">
        <v>36</v>
      </c>
      <c r="J13" s="66" t="str">
        <f>G13</f>
        <v>ราคาที่เสนอ</v>
      </c>
      <c r="K13" s="41">
        <v>320.89999999999998</v>
      </c>
      <c r="L13" s="18" t="s">
        <v>18</v>
      </c>
      <c r="M13" s="20" t="s">
        <v>17</v>
      </c>
      <c r="N13" s="35" t="s">
        <v>75</v>
      </c>
      <c r="O13" s="35" t="s">
        <v>15</v>
      </c>
      <c r="P13" s="35" t="s">
        <v>70</v>
      </c>
    </row>
    <row r="14" spans="1:16" ht="20.25" x14ac:dyDescent="0.2">
      <c r="A14" s="60"/>
      <c r="B14" s="17" t="s">
        <v>74</v>
      </c>
      <c r="C14" s="42"/>
      <c r="D14" s="42"/>
      <c r="E14" s="32"/>
      <c r="F14" s="75"/>
      <c r="G14" s="34"/>
      <c r="H14" s="42"/>
      <c r="I14" s="75"/>
      <c r="J14" s="67"/>
      <c r="K14" s="42"/>
      <c r="L14" s="15"/>
      <c r="M14" s="21" t="s">
        <v>14</v>
      </c>
      <c r="N14" s="85"/>
      <c r="O14" s="36"/>
      <c r="P14" s="36"/>
    </row>
    <row r="15" spans="1:16" ht="20.25" x14ac:dyDescent="0.2">
      <c r="A15" s="59">
        <v>6</v>
      </c>
      <c r="B15" s="16" t="s">
        <v>30</v>
      </c>
      <c r="C15" s="41">
        <v>5134</v>
      </c>
      <c r="D15" s="41">
        <v>5134</v>
      </c>
      <c r="E15" s="31" t="s">
        <v>22</v>
      </c>
      <c r="F15" s="74" t="s">
        <v>36</v>
      </c>
      <c r="G15" s="33" t="s">
        <v>7</v>
      </c>
      <c r="H15" s="41">
        <v>5134</v>
      </c>
      <c r="I15" s="74" t="s">
        <v>36</v>
      </c>
      <c r="J15" s="66" t="str">
        <f>G15</f>
        <v>ราคาที่เสนอ</v>
      </c>
      <c r="K15" s="41">
        <v>5134</v>
      </c>
      <c r="L15" s="18" t="s">
        <v>18</v>
      </c>
      <c r="M15" s="20" t="s">
        <v>17</v>
      </c>
      <c r="N15" s="35" t="s">
        <v>76</v>
      </c>
      <c r="O15" s="35" t="s">
        <v>15</v>
      </c>
      <c r="P15" s="35" t="s">
        <v>70</v>
      </c>
    </row>
    <row r="16" spans="1:16" ht="20.25" x14ac:dyDescent="0.2">
      <c r="A16" s="60"/>
      <c r="B16" s="17" t="s">
        <v>37</v>
      </c>
      <c r="C16" s="42"/>
      <c r="D16" s="42"/>
      <c r="E16" s="32"/>
      <c r="F16" s="75"/>
      <c r="G16" s="34"/>
      <c r="H16" s="42"/>
      <c r="I16" s="75"/>
      <c r="J16" s="67"/>
      <c r="K16" s="42"/>
      <c r="L16" s="15"/>
      <c r="M16" s="21" t="s">
        <v>14</v>
      </c>
      <c r="N16" s="85"/>
      <c r="O16" s="36"/>
      <c r="P16" s="36"/>
    </row>
    <row r="17" spans="1:16" ht="20.25" x14ac:dyDescent="0.2">
      <c r="A17" s="59">
        <v>7</v>
      </c>
      <c r="B17" s="16" t="s">
        <v>30</v>
      </c>
      <c r="C17" s="41">
        <v>2851.2</v>
      </c>
      <c r="D17" s="41">
        <v>2851.2</v>
      </c>
      <c r="E17" s="31" t="s">
        <v>22</v>
      </c>
      <c r="F17" s="74" t="s">
        <v>36</v>
      </c>
      <c r="G17" s="33" t="s">
        <v>7</v>
      </c>
      <c r="H17" s="41">
        <v>2851.2</v>
      </c>
      <c r="I17" s="74" t="s">
        <v>36</v>
      </c>
      <c r="J17" s="66" t="str">
        <f>G17</f>
        <v>ราคาที่เสนอ</v>
      </c>
      <c r="K17" s="41">
        <v>2851.2</v>
      </c>
      <c r="L17" s="18" t="s">
        <v>18</v>
      </c>
      <c r="M17" s="20" t="s">
        <v>17</v>
      </c>
      <c r="N17" s="35" t="s">
        <v>77</v>
      </c>
      <c r="O17" s="35" t="s">
        <v>15</v>
      </c>
      <c r="P17" s="35" t="s">
        <v>70</v>
      </c>
    </row>
    <row r="18" spans="1:16" ht="20.25" x14ac:dyDescent="0.2">
      <c r="A18" s="60"/>
      <c r="B18" s="17" t="s">
        <v>35</v>
      </c>
      <c r="C18" s="42"/>
      <c r="D18" s="42"/>
      <c r="E18" s="32"/>
      <c r="F18" s="75"/>
      <c r="G18" s="34"/>
      <c r="H18" s="42"/>
      <c r="I18" s="75"/>
      <c r="J18" s="67"/>
      <c r="K18" s="42"/>
      <c r="L18" s="15"/>
      <c r="M18" s="21" t="s">
        <v>14</v>
      </c>
      <c r="N18" s="85"/>
      <c r="O18" s="36"/>
      <c r="P18" s="36"/>
    </row>
    <row r="19" spans="1:16" ht="20.25" x14ac:dyDescent="0.2">
      <c r="A19" s="59">
        <v>8</v>
      </c>
      <c r="B19" s="16" t="s">
        <v>30</v>
      </c>
      <c r="C19" s="41">
        <v>4752</v>
      </c>
      <c r="D19" s="41">
        <v>4752</v>
      </c>
      <c r="E19" s="31" t="s">
        <v>22</v>
      </c>
      <c r="F19" s="74" t="s">
        <v>36</v>
      </c>
      <c r="G19" s="33" t="s">
        <v>7</v>
      </c>
      <c r="H19" s="41">
        <v>4752</v>
      </c>
      <c r="I19" s="74" t="s">
        <v>36</v>
      </c>
      <c r="J19" s="66" t="str">
        <f>G19</f>
        <v>ราคาที่เสนอ</v>
      </c>
      <c r="K19" s="41">
        <v>4752</v>
      </c>
      <c r="L19" s="18" t="s">
        <v>18</v>
      </c>
      <c r="M19" s="20" t="s">
        <v>17</v>
      </c>
      <c r="N19" s="35" t="s">
        <v>79</v>
      </c>
      <c r="O19" s="35" t="s">
        <v>15</v>
      </c>
      <c r="P19" s="35" t="s">
        <v>70</v>
      </c>
    </row>
    <row r="20" spans="1:16" ht="20.25" x14ac:dyDescent="0.2">
      <c r="A20" s="60"/>
      <c r="B20" s="17" t="s">
        <v>78</v>
      </c>
      <c r="C20" s="42"/>
      <c r="D20" s="42"/>
      <c r="E20" s="32"/>
      <c r="F20" s="75"/>
      <c r="G20" s="34"/>
      <c r="H20" s="42"/>
      <c r="I20" s="75"/>
      <c r="J20" s="67"/>
      <c r="K20" s="42"/>
      <c r="L20" s="15"/>
      <c r="M20" s="21" t="s">
        <v>14</v>
      </c>
      <c r="N20" s="85"/>
      <c r="O20" s="36"/>
      <c r="P20" s="36"/>
    </row>
    <row r="21" spans="1:16" ht="20.25" x14ac:dyDescent="0.2">
      <c r="A21" s="59">
        <v>9</v>
      </c>
      <c r="B21" s="16" t="s">
        <v>30</v>
      </c>
      <c r="C21" s="41">
        <v>641.79999999999995</v>
      </c>
      <c r="D21" s="41">
        <v>641.79999999999995</v>
      </c>
      <c r="E21" s="31" t="s">
        <v>22</v>
      </c>
      <c r="F21" s="74" t="s">
        <v>36</v>
      </c>
      <c r="G21" s="33" t="s">
        <v>7</v>
      </c>
      <c r="H21" s="41">
        <v>641.79999999999995</v>
      </c>
      <c r="I21" s="74" t="s">
        <v>36</v>
      </c>
      <c r="J21" s="66" t="str">
        <f>G21</f>
        <v>ราคาที่เสนอ</v>
      </c>
      <c r="K21" s="41">
        <v>641.79999999999995</v>
      </c>
      <c r="L21" s="18" t="s">
        <v>18</v>
      </c>
      <c r="M21" s="20" t="s">
        <v>17</v>
      </c>
      <c r="N21" s="35" t="s">
        <v>81</v>
      </c>
      <c r="O21" s="35" t="s">
        <v>15</v>
      </c>
      <c r="P21" s="35" t="s">
        <v>70</v>
      </c>
    </row>
    <row r="22" spans="1:16" ht="20.25" x14ac:dyDescent="0.2">
      <c r="A22" s="60"/>
      <c r="B22" s="17" t="s">
        <v>80</v>
      </c>
      <c r="C22" s="42"/>
      <c r="D22" s="42"/>
      <c r="E22" s="32"/>
      <c r="F22" s="75"/>
      <c r="G22" s="34"/>
      <c r="H22" s="42"/>
      <c r="I22" s="75"/>
      <c r="J22" s="67"/>
      <c r="K22" s="42"/>
      <c r="L22" s="15"/>
      <c r="M22" s="21" t="s">
        <v>14</v>
      </c>
      <c r="N22" s="85"/>
      <c r="O22" s="36"/>
      <c r="P22" s="36"/>
    </row>
    <row r="23" spans="1:16" ht="20.25" x14ac:dyDescent="0.2">
      <c r="A23" s="59">
        <v>10</v>
      </c>
      <c r="B23" s="16" t="s">
        <v>30</v>
      </c>
      <c r="C23" s="41">
        <v>5724.9</v>
      </c>
      <c r="D23" s="41">
        <v>5724.9</v>
      </c>
      <c r="E23" s="31" t="s">
        <v>22</v>
      </c>
      <c r="F23" s="74" t="s">
        <v>36</v>
      </c>
      <c r="G23" s="33" t="s">
        <v>7</v>
      </c>
      <c r="H23" s="41">
        <v>5724.9</v>
      </c>
      <c r="I23" s="74" t="s">
        <v>36</v>
      </c>
      <c r="J23" s="66" t="str">
        <f>G23</f>
        <v>ราคาที่เสนอ</v>
      </c>
      <c r="K23" s="41">
        <v>5724.9</v>
      </c>
      <c r="L23" s="18" t="s">
        <v>18</v>
      </c>
      <c r="M23" s="20" t="s">
        <v>17</v>
      </c>
      <c r="N23" s="35" t="s">
        <v>83</v>
      </c>
      <c r="O23" s="35" t="s">
        <v>15</v>
      </c>
      <c r="P23" s="35" t="s">
        <v>70</v>
      </c>
    </row>
    <row r="24" spans="1:16" ht="20.25" x14ac:dyDescent="0.2">
      <c r="A24" s="60"/>
      <c r="B24" s="17" t="s">
        <v>82</v>
      </c>
      <c r="C24" s="42"/>
      <c r="D24" s="42"/>
      <c r="E24" s="32"/>
      <c r="F24" s="75"/>
      <c r="G24" s="34"/>
      <c r="H24" s="42"/>
      <c r="I24" s="75"/>
      <c r="J24" s="67"/>
      <c r="K24" s="42"/>
      <c r="L24" s="15"/>
      <c r="M24" s="21" t="s">
        <v>14</v>
      </c>
      <c r="N24" s="85"/>
      <c r="O24" s="36"/>
      <c r="P24" s="36"/>
    </row>
    <row r="25" spans="1:16" ht="20.25" x14ac:dyDescent="0.2">
      <c r="A25" s="59">
        <v>11</v>
      </c>
      <c r="B25" s="16" t="s">
        <v>43</v>
      </c>
      <c r="C25" s="41">
        <v>5500</v>
      </c>
      <c r="D25" s="41">
        <v>5500</v>
      </c>
      <c r="E25" s="31" t="s">
        <v>22</v>
      </c>
      <c r="F25" s="63" t="s">
        <v>39</v>
      </c>
      <c r="G25" s="33" t="s">
        <v>7</v>
      </c>
      <c r="H25" s="41">
        <v>5500</v>
      </c>
      <c r="I25" s="63" t="s">
        <v>39</v>
      </c>
      <c r="J25" s="66" t="str">
        <f>G25</f>
        <v>ราคาที่เสนอ</v>
      </c>
      <c r="K25" s="41">
        <v>5500</v>
      </c>
      <c r="L25" s="18" t="s">
        <v>18</v>
      </c>
      <c r="M25" s="20" t="s">
        <v>16</v>
      </c>
      <c r="N25" s="35" t="s">
        <v>84</v>
      </c>
      <c r="O25" s="35" t="s">
        <v>15</v>
      </c>
      <c r="P25" s="35" t="s">
        <v>85</v>
      </c>
    </row>
    <row r="26" spans="1:16" ht="20.25" x14ac:dyDescent="0.2">
      <c r="A26" s="60"/>
      <c r="B26" s="17" t="s">
        <v>44</v>
      </c>
      <c r="C26" s="42"/>
      <c r="D26" s="42"/>
      <c r="E26" s="32"/>
      <c r="F26" s="64"/>
      <c r="G26" s="34"/>
      <c r="H26" s="42"/>
      <c r="I26" s="64"/>
      <c r="J26" s="67"/>
      <c r="K26" s="42"/>
      <c r="L26" s="15"/>
      <c r="M26" s="21" t="s">
        <v>14</v>
      </c>
      <c r="N26" s="85"/>
      <c r="O26" s="36"/>
      <c r="P26" s="36"/>
    </row>
    <row r="27" spans="1:16" ht="20.25" x14ac:dyDescent="0.2">
      <c r="A27" s="59">
        <v>12</v>
      </c>
      <c r="B27" s="16" t="s">
        <v>43</v>
      </c>
      <c r="C27" s="41">
        <v>10000</v>
      </c>
      <c r="D27" s="41">
        <v>10000</v>
      </c>
      <c r="E27" s="31" t="s">
        <v>22</v>
      </c>
      <c r="F27" s="63" t="s">
        <v>60</v>
      </c>
      <c r="G27" s="33" t="s">
        <v>7</v>
      </c>
      <c r="H27" s="41">
        <v>10000</v>
      </c>
      <c r="I27" s="63" t="s">
        <v>60</v>
      </c>
      <c r="J27" s="66" t="str">
        <f>G27</f>
        <v>ราคาที่เสนอ</v>
      </c>
      <c r="K27" s="41">
        <v>10000</v>
      </c>
      <c r="L27" s="18" t="s">
        <v>18</v>
      </c>
      <c r="M27" s="20" t="s">
        <v>16</v>
      </c>
      <c r="N27" s="35" t="s">
        <v>86</v>
      </c>
      <c r="O27" s="35" t="s">
        <v>15</v>
      </c>
      <c r="P27" s="35" t="s">
        <v>85</v>
      </c>
    </row>
    <row r="28" spans="1:16" ht="20.25" x14ac:dyDescent="0.2">
      <c r="A28" s="60"/>
      <c r="B28" s="17" t="s">
        <v>62</v>
      </c>
      <c r="C28" s="42"/>
      <c r="D28" s="42"/>
      <c r="E28" s="32"/>
      <c r="F28" s="64"/>
      <c r="G28" s="34"/>
      <c r="H28" s="42"/>
      <c r="I28" s="64"/>
      <c r="J28" s="67"/>
      <c r="K28" s="42"/>
      <c r="L28" s="15"/>
      <c r="M28" s="21" t="s">
        <v>14</v>
      </c>
      <c r="N28" s="85"/>
      <c r="O28" s="36"/>
      <c r="P28" s="36"/>
    </row>
    <row r="29" spans="1:16" ht="20.25" x14ac:dyDescent="0.2">
      <c r="A29" s="59">
        <v>13</v>
      </c>
      <c r="B29" s="16" t="s">
        <v>43</v>
      </c>
      <c r="C29" s="41">
        <v>9300</v>
      </c>
      <c r="D29" s="41">
        <v>9300</v>
      </c>
      <c r="E29" s="31" t="s">
        <v>22</v>
      </c>
      <c r="F29" s="63" t="s">
        <v>87</v>
      </c>
      <c r="G29" s="33" t="s">
        <v>7</v>
      </c>
      <c r="H29" s="41">
        <v>9300</v>
      </c>
      <c r="I29" s="63" t="s">
        <v>88</v>
      </c>
      <c r="J29" s="66" t="str">
        <f>G29</f>
        <v>ราคาที่เสนอ</v>
      </c>
      <c r="K29" s="41">
        <v>9300</v>
      </c>
      <c r="L29" s="18" t="s">
        <v>18</v>
      </c>
      <c r="M29" s="20" t="s">
        <v>16</v>
      </c>
      <c r="N29" s="35" t="s">
        <v>89</v>
      </c>
      <c r="O29" s="35" t="s">
        <v>15</v>
      </c>
      <c r="P29" s="35" t="s">
        <v>85</v>
      </c>
    </row>
    <row r="30" spans="1:16" ht="20.25" x14ac:dyDescent="0.2">
      <c r="A30" s="60"/>
      <c r="B30" s="17" t="s">
        <v>49</v>
      </c>
      <c r="C30" s="42"/>
      <c r="D30" s="42"/>
      <c r="E30" s="32"/>
      <c r="F30" s="64"/>
      <c r="G30" s="34"/>
      <c r="H30" s="42"/>
      <c r="I30" s="64"/>
      <c r="J30" s="67"/>
      <c r="K30" s="42"/>
      <c r="L30" s="15"/>
      <c r="M30" s="21" t="s">
        <v>14</v>
      </c>
      <c r="N30" s="85"/>
      <c r="O30" s="36"/>
      <c r="P30" s="36"/>
    </row>
    <row r="31" spans="1:16" ht="20.25" x14ac:dyDescent="0.2">
      <c r="A31" s="59">
        <v>14</v>
      </c>
      <c r="B31" s="16" t="s">
        <v>43</v>
      </c>
      <c r="C31" s="41">
        <v>10000</v>
      </c>
      <c r="D31" s="41">
        <v>10000</v>
      </c>
      <c r="E31" s="31" t="s">
        <v>22</v>
      </c>
      <c r="F31" s="63" t="s">
        <v>91</v>
      </c>
      <c r="G31" s="33" t="s">
        <v>7</v>
      </c>
      <c r="H31" s="41">
        <v>10000</v>
      </c>
      <c r="I31" s="63" t="s">
        <v>91</v>
      </c>
      <c r="J31" s="66" t="str">
        <f>G31</f>
        <v>ราคาที่เสนอ</v>
      </c>
      <c r="K31" s="41">
        <v>10000</v>
      </c>
      <c r="L31" s="18" t="s">
        <v>18</v>
      </c>
      <c r="M31" s="20" t="s">
        <v>16</v>
      </c>
      <c r="N31" s="35" t="s">
        <v>92</v>
      </c>
      <c r="O31" s="35" t="s">
        <v>15</v>
      </c>
      <c r="P31" s="35" t="s">
        <v>85</v>
      </c>
    </row>
    <row r="32" spans="1:16" ht="20.25" x14ac:dyDescent="0.2">
      <c r="A32" s="60"/>
      <c r="B32" s="16" t="s">
        <v>90</v>
      </c>
      <c r="C32" s="42"/>
      <c r="D32" s="42"/>
      <c r="E32" s="32"/>
      <c r="F32" s="64"/>
      <c r="G32" s="34"/>
      <c r="H32" s="42"/>
      <c r="I32" s="64"/>
      <c r="J32" s="67"/>
      <c r="K32" s="42"/>
      <c r="L32" s="15"/>
      <c r="M32" s="21" t="s">
        <v>14</v>
      </c>
      <c r="N32" s="85"/>
      <c r="O32" s="36"/>
      <c r="P32" s="36"/>
    </row>
    <row r="33" spans="1:17" ht="20.25" x14ac:dyDescent="0.2">
      <c r="A33" s="59">
        <v>15</v>
      </c>
      <c r="B33" s="16" t="s">
        <v>43</v>
      </c>
      <c r="C33" s="41">
        <v>10000</v>
      </c>
      <c r="D33" s="41">
        <v>10000</v>
      </c>
      <c r="E33" s="31" t="s">
        <v>22</v>
      </c>
      <c r="F33" s="63" t="s">
        <v>93</v>
      </c>
      <c r="G33" s="33" t="s">
        <v>7</v>
      </c>
      <c r="H33" s="41">
        <v>10000</v>
      </c>
      <c r="I33" s="63" t="s">
        <v>93</v>
      </c>
      <c r="J33" s="66" t="str">
        <f>G33</f>
        <v>ราคาที่เสนอ</v>
      </c>
      <c r="K33" s="41">
        <v>10000</v>
      </c>
      <c r="L33" s="18" t="s">
        <v>18</v>
      </c>
      <c r="M33" s="20" t="s">
        <v>16</v>
      </c>
      <c r="N33" s="35" t="s">
        <v>94</v>
      </c>
      <c r="O33" s="35" t="s">
        <v>15</v>
      </c>
      <c r="P33" s="35" t="s">
        <v>85</v>
      </c>
    </row>
    <row r="34" spans="1:17" ht="20.25" x14ac:dyDescent="0.2">
      <c r="A34" s="60"/>
      <c r="B34" s="16" t="s">
        <v>90</v>
      </c>
      <c r="C34" s="42"/>
      <c r="D34" s="42"/>
      <c r="E34" s="32"/>
      <c r="F34" s="64"/>
      <c r="G34" s="34"/>
      <c r="H34" s="42"/>
      <c r="I34" s="64"/>
      <c r="J34" s="67"/>
      <c r="K34" s="42"/>
      <c r="L34" s="15"/>
      <c r="M34" s="21" t="s">
        <v>14</v>
      </c>
      <c r="N34" s="85"/>
      <c r="O34" s="36"/>
      <c r="P34" s="36"/>
    </row>
    <row r="35" spans="1:17" ht="20.25" x14ac:dyDescent="0.2">
      <c r="A35" s="59">
        <v>16</v>
      </c>
      <c r="B35" s="16" t="s">
        <v>43</v>
      </c>
      <c r="C35" s="41">
        <v>10000</v>
      </c>
      <c r="D35" s="41">
        <v>10000</v>
      </c>
      <c r="E35" s="31" t="s">
        <v>22</v>
      </c>
      <c r="F35" s="63" t="s">
        <v>95</v>
      </c>
      <c r="G35" s="33" t="s">
        <v>7</v>
      </c>
      <c r="H35" s="41">
        <v>10000</v>
      </c>
      <c r="I35" s="63" t="s">
        <v>96</v>
      </c>
      <c r="J35" s="66" t="str">
        <f>G35</f>
        <v>ราคาที่เสนอ</v>
      </c>
      <c r="K35" s="41">
        <v>10000</v>
      </c>
      <c r="L35" s="18" t="s">
        <v>18</v>
      </c>
      <c r="M35" s="20" t="s">
        <v>16</v>
      </c>
      <c r="N35" s="35" t="s">
        <v>97</v>
      </c>
      <c r="O35" s="35" t="s">
        <v>15</v>
      </c>
      <c r="P35" s="35" t="s">
        <v>85</v>
      </c>
    </row>
    <row r="36" spans="1:17" ht="20.25" x14ac:dyDescent="0.2">
      <c r="A36" s="60"/>
      <c r="B36" s="16" t="s">
        <v>90</v>
      </c>
      <c r="C36" s="42"/>
      <c r="D36" s="42"/>
      <c r="E36" s="32"/>
      <c r="F36" s="64"/>
      <c r="G36" s="34"/>
      <c r="H36" s="42"/>
      <c r="I36" s="64"/>
      <c r="J36" s="67"/>
      <c r="K36" s="42"/>
      <c r="L36" s="15"/>
      <c r="M36" s="21" t="s">
        <v>14</v>
      </c>
      <c r="N36" s="85"/>
      <c r="O36" s="36"/>
      <c r="P36" s="36"/>
    </row>
    <row r="37" spans="1:17" ht="20.25" x14ac:dyDescent="0.2">
      <c r="A37" s="59">
        <v>17</v>
      </c>
      <c r="B37" s="16" t="s">
        <v>43</v>
      </c>
      <c r="C37" s="41">
        <v>10000</v>
      </c>
      <c r="D37" s="41">
        <v>10000</v>
      </c>
      <c r="E37" s="31" t="s">
        <v>22</v>
      </c>
      <c r="F37" s="63" t="s">
        <v>99</v>
      </c>
      <c r="G37" s="33" t="s">
        <v>7</v>
      </c>
      <c r="H37" s="41">
        <v>10000</v>
      </c>
      <c r="I37" s="63" t="s">
        <v>99</v>
      </c>
      <c r="J37" s="66" t="str">
        <f>G37</f>
        <v>ราคาที่เสนอ</v>
      </c>
      <c r="K37" s="41">
        <v>10000</v>
      </c>
      <c r="L37" s="18" t="s">
        <v>18</v>
      </c>
      <c r="M37" s="20" t="s">
        <v>16</v>
      </c>
      <c r="N37" s="35" t="s">
        <v>100</v>
      </c>
      <c r="O37" s="35" t="s">
        <v>15</v>
      </c>
      <c r="P37" s="35" t="s">
        <v>85</v>
      </c>
    </row>
    <row r="38" spans="1:17" ht="20.25" x14ac:dyDescent="0.2">
      <c r="A38" s="60"/>
      <c r="B38" s="17" t="s">
        <v>98</v>
      </c>
      <c r="C38" s="42"/>
      <c r="D38" s="42"/>
      <c r="E38" s="32"/>
      <c r="F38" s="64"/>
      <c r="G38" s="34"/>
      <c r="H38" s="42"/>
      <c r="I38" s="64"/>
      <c r="J38" s="67"/>
      <c r="K38" s="42"/>
      <c r="L38" s="15"/>
      <c r="M38" s="21" t="s">
        <v>14</v>
      </c>
      <c r="N38" s="85"/>
      <c r="O38" s="36"/>
      <c r="P38" s="37"/>
      <c r="Q38" s="30"/>
    </row>
    <row r="39" spans="1:17" ht="20.25" x14ac:dyDescent="0.2">
      <c r="A39" s="13"/>
      <c r="B39" s="24"/>
      <c r="C39" s="12"/>
      <c r="D39" s="12"/>
      <c r="E39" s="11"/>
      <c r="F39" s="25"/>
      <c r="G39" s="11"/>
      <c r="H39" s="12"/>
      <c r="I39" s="25"/>
      <c r="J39" s="13"/>
      <c r="K39" s="12"/>
      <c r="L39" s="11"/>
      <c r="M39" s="14"/>
      <c r="N39" s="26"/>
      <c r="O39" s="14"/>
      <c r="P39" s="14"/>
      <c r="Q39" s="30"/>
    </row>
    <row r="40" spans="1:17" ht="20.25" x14ac:dyDescent="0.3">
      <c r="A40" s="76" t="s">
        <v>53</v>
      </c>
      <c r="B40" s="76"/>
      <c r="C40" s="76"/>
      <c r="D40" s="76"/>
      <c r="E40" s="1"/>
      <c r="F40" s="1"/>
      <c r="G40" s="1"/>
      <c r="H40" s="76" t="s">
        <v>52</v>
      </c>
      <c r="I40" s="76"/>
      <c r="J40" s="76"/>
      <c r="K40" s="76"/>
      <c r="L40" s="76"/>
      <c r="M40" s="1"/>
      <c r="N40" s="1"/>
      <c r="O40" s="1"/>
    </row>
    <row r="41" spans="1:17" ht="20.25" x14ac:dyDescent="0.3">
      <c r="A41" s="76" t="s">
        <v>109</v>
      </c>
      <c r="B41" s="76"/>
      <c r="C41" s="76"/>
      <c r="D41" s="76"/>
      <c r="E41" s="1"/>
      <c r="F41" s="1"/>
      <c r="G41" s="1"/>
      <c r="H41" s="76" t="s">
        <v>40</v>
      </c>
      <c r="I41" s="76"/>
      <c r="J41" s="76"/>
      <c r="K41" s="76"/>
      <c r="L41" s="76"/>
      <c r="M41" s="1"/>
      <c r="N41" s="1"/>
      <c r="O41" s="1"/>
    </row>
    <row r="42" spans="1:17" ht="20.25" x14ac:dyDescent="0.3">
      <c r="A42" s="76" t="s">
        <v>108</v>
      </c>
      <c r="B42" s="76"/>
      <c r="C42" s="76"/>
      <c r="D42" s="76"/>
      <c r="E42" s="7"/>
      <c r="F42" s="1"/>
      <c r="G42" s="1"/>
      <c r="H42" s="76" t="s">
        <v>21</v>
      </c>
      <c r="I42" s="76"/>
      <c r="J42" s="76"/>
      <c r="K42" s="76"/>
      <c r="L42" s="76"/>
      <c r="M42" s="1"/>
      <c r="N42" s="1"/>
      <c r="O42" s="1"/>
      <c r="P42" s="1"/>
    </row>
  </sheetData>
  <mergeCells count="229">
    <mergeCell ref="A40:D40"/>
    <mergeCell ref="H40:L40"/>
    <mergeCell ref="A41:D41"/>
    <mergeCell ref="H41:L41"/>
    <mergeCell ref="A42:D42"/>
    <mergeCell ref="H42:L42"/>
    <mergeCell ref="K37:K38"/>
    <mergeCell ref="N37:N38"/>
    <mergeCell ref="O37:O38"/>
    <mergeCell ref="P37:P38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K33:K34"/>
    <mergeCell ref="N33:N34"/>
    <mergeCell ref="O33:O34"/>
    <mergeCell ref="P33:P34"/>
    <mergeCell ref="A35:A36"/>
    <mergeCell ref="C35:C36"/>
    <mergeCell ref="D35:D36"/>
    <mergeCell ref="E35:E36"/>
    <mergeCell ref="F35:F36"/>
    <mergeCell ref="G35:G36"/>
    <mergeCell ref="P35:P36"/>
    <mergeCell ref="H35:H36"/>
    <mergeCell ref="I35:I36"/>
    <mergeCell ref="J35:J36"/>
    <mergeCell ref="K35:K36"/>
    <mergeCell ref="N35:N36"/>
    <mergeCell ref="O35:O36"/>
    <mergeCell ref="A33:A34"/>
    <mergeCell ref="C33:C34"/>
    <mergeCell ref="D33:D34"/>
    <mergeCell ref="E33:E34"/>
    <mergeCell ref="F33:F34"/>
    <mergeCell ref="G33:G34"/>
    <mergeCell ref="H33:H34"/>
    <mergeCell ref="I33:I34"/>
    <mergeCell ref="J33:J34"/>
    <mergeCell ref="K29:K30"/>
    <mergeCell ref="N29:N30"/>
    <mergeCell ref="O29:O30"/>
    <mergeCell ref="P29:P30"/>
    <mergeCell ref="A31:A32"/>
    <mergeCell ref="C31:C32"/>
    <mergeCell ref="D31:D32"/>
    <mergeCell ref="E31:E32"/>
    <mergeCell ref="F31:F32"/>
    <mergeCell ref="G31:G32"/>
    <mergeCell ref="P31:P32"/>
    <mergeCell ref="H31:H32"/>
    <mergeCell ref="I31:I32"/>
    <mergeCell ref="J31:J32"/>
    <mergeCell ref="K31:K32"/>
    <mergeCell ref="N31:N32"/>
    <mergeCell ref="O31:O32"/>
    <mergeCell ref="A29:A30"/>
    <mergeCell ref="C29:C30"/>
    <mergeCell ref="D29:D30"/>
    <mergeCell ref="E29:E30"/>
    <mergeCell ref="F29:F30"/>
    <mergeCell ref="G29:G30"/>
    <mergeCell ref="H29:H30"/>
    <mergeCell ref="I29:I30"/>
    <mergeCell ref="J29:J30"/>
    <mergeCell ref="K25:K26"/>
    <mergeCell ref="N25:N26"/>
    <mergeCell ref="O25:O26"/>
    <mergeCell ref="P25:P26"/>
    <mergeCell ref="A27:A28"/>
    <mergeCell ref="C27:C28"/>
    <mergeCell ref="D27:D28"/>
    <mergeCell ref="E27:E28"/>
    <mergeCell ref="F27:F28"/>
    <mergeCell ref="G27:G28"/>
    <mergeCell ref="P27:P28"/>
    <mergeCell ref="H27:H28"/>
    <mergeCell ref="I27:I28"/>
    <mergeCell ref="J27:J28"/>
    <mergeCell ref="K27:K28"/>
    <mergeCell ref="N27:N28"/>
    <mergeCell ref="O27:O28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K21:K22"/>
    <mergeCell ref="N21:N22"/>
    <mergeCell ref="O21:O22"/>
    <mergeCell ref="P21:P22"/>
    <mergeCell ref="A23:A24"/>
    <mergeCell ref="C23:C24"/>
    <mergeCell ref="D23:D24"/>
    <mergeCell ref="E23:E24"/>
    <mergeCell ref="F23:F24"/>
    <mergeCell ref="G23:G24"/>
    <mergeCell ref="P23:P24"/>
    <mergeCell ref="H23:H24"/>
    <mergeCell ref="I23:I24"/>
    <mergeCell ref="J23:J24"/>
    <mergeCell ref="K23:K24"/>
    <mergeCell ref="N23:N24"/>
    <mergeCell ref="O23:O24"/>
    <mergeCell ref="A21:A22"/>
    <mergeCell ref="C21:C22"/>
    <mergeCell ref="D21:D22"/>
    <mergeCell ref="E21:E22"/>
    <mergeCell ref="F21:F22"/>
    <mergeCell ref="G21:G22"/>
    <mergeCell ref="H21:H22"/>
    <mergeCell ref="I21:I22"/>
    <mergeCell ref="J21:J22"/>
    <mergeCell ref="K17:K18"/>
    <mergeCell ref="N17:N18"/>
    <mergeCell ref="O17:O18"/>
    <mergeCell ref="P17:P18"/>
    <mergeCell ref="A19:A20"/>
    <mergeCell ref="C19:C20"/>
    <mergeCell ref="D19:D20"/>
    <mergeCell ref="E19:E20"/>
    <mergeCell ref="F19:F20"/>
    <mergeCell ref="G19:G20"/>
    <mergeCell ref="P19:P20"/>
    <mergeCell ref="H19:H20"/>
    <mergeCell ref="I19:I20"/>
    <mergeCell ref="J19:J20"/>
    <mergeCell ref="K19:K20"/>
    <mergeCell ref="N19:N20"/>
    <mergeCell ref="O19:O20"/>
    <mergeCell ref="A17:A18"/>
    <mergeCell ref="C17:C18"/>
    <mergeCell ref="D17:D18"/>
    <mergeCell ref="E17:E18"/>
    <mergeCell ref="F17:F18"/>
    <mergeCell ref="G17:G18"/>
    <mergeCell ref="H17:H18"/>
    <mergeCell ref="I17:I18"/>
    <mergeCell ref="J17:J18"/>
    <mergeCell ref="K13:K14"/>
    <mergeCell ref="N13:N14"/>
    <mergeCell ref="O13:O14"/>
    <mergeCell ref="P13:P14"/>
    <mergeCell ref="A15:A16"/>
    <mergeCell ref="C15:C16"/>
    <mergeCell ref="D15:D16"/>
    <mergeCell ref="E15:E16"/>
    <mergeCell ref="F15:F16"/>
    <mergeCell ref="G15:G16"/>
    <mergeCell ref="P15:P16"/>
    <mergeCell ref="H15:H16"/>
    <mergeCell ref="I15:I16"/>
    <mergeCell ref="J15:J16"/>
    <mergeCell ref="K15:K16"/>
    <mergeCell ref="N15:N16"/>
    <mergeCell ref="O15:O16"/>
    <mergeCell ref="A13:A14"/>
    <mergeCell ref="C13:C14"/>
    <mergeCell ref="D13:D14"/>
    <mergeCell ref="E13:E14"/>
    <mergeCell ref="F13:F14"/>
    <mergeCell ref="G13:G14"/>
    <mergeCell ref="H13:H14"/>
    <mergeCell ref="I13:I14"/>
    <mergeCell ref="J13:J14"/>
    <mergeCell ref="O9:O10"/>
    <mergeCell ref="P9:P10"/>
    <mergeCell ref="A11:A12"/>
    <mergeCell ref="C11:C12"/>
    <mergeCell ref="D11:D12"/>
    <mergeCell ref="E11:E12"/>
    <mergeCell ref="F11:F12"/>
    <mergeCell ref="G11:G12"/>
    <mergeCell ref="P11:P12"/>
    <mergeCell ref="H11:H12"/>
    <mergeCell ref="I11:I12"/>
    <mergeCell ref="J11:J12"/>
    <mergeCell ref="K11:K12"/>
    <mergeCell ref="N11:N12"/>
    <mergeCell ref="O11:O12"/>
    <mergeCell ref="P7:P8"/>
    <mergeCell ref="A9:A10"/>
    <mergeCell ref="C9:C10"/>
    <mergeCell ref="D9:D10"/>
    <mergeCell ref="E9:E10"/>
    <mergeCell ref="F9:F10"/>
    <mergeCell ref="G9:G10"/>
    <mergeCell ref="H9:H10"/>
    <mergeCell ref="I9:I10"/>
    <mergeCell ref="J9:J10"/>
    <mergeCell ref="H7:H8"/>
    <mergeCell ref="I7:I8"/>
    <mergeCell ref="J7:J8"/>
    <mergeCell ref="K7:K8"/>
    <mergeCell ref="N7:N8"/>
    <mergeCell ref="O7:O8"/>
    <mergeCell ref="A7:A8"/>
    <mergeCell ref="C7:C8"/>
    <mergeCell ref="D7:D8"/>
    <mergeCell ref="E7:E8"/>
    <mergeCell ref="F7:F8"/>
    <mergeCell ref="G7:G8"/>
    <mergeCell ref="K9:K10"/>
    <mergeCell ref="N9:N10"/>
    <mergeCell ref="L4:L6"/>
    <mergeCell ref="M4:P4"/>
    <mergeCell ref="F5:H5"/>
    <mergeCell ref="I5:K5"/>
    <mergeCell ref="M5:P5"/>
    <mergeCell ref="M6:P6"/>
    <mergeCell ref="B1:O1"/>
    <mergeCell ref="B2:O2"/>
    <mergeCell ref="B3:O3"/>
    <mergeCell ref="B4:B6"/>
    <mergeCell ref="C4:C6"/>
    <mergeCell ref="D4:D6"/>
    <mergeCell ref="E4:E6"/>
    <mergeCell ref="F4:H4"/>
    <mergeCell ref="I4:K4"/>
  </mergeCells>
  <pageMargins left="0.2" right="0.2" top="0.25" bottom="0.25" header="0.05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42"/>
  <sheetViews>
    <sheetView topLeftCell="A10" workbookViewId="0">
      <selection sqref="A1:P42"/>
    </sheetView>
  </sheetViews>
  <sheetFormatPr defaultRowHeight="14.25" x14ac:dyDescent="0.2"/>
  <cols>
    <col min="1" max="1" width="5" customWidth="1"/>
    <col min="2" max="2" width="19.625" customWidth="1"/>
    <col min="3" max="3" width="11.75" customWidth="1"/>
    <col min="4" max="4" width="12.125" customWidth="1"/>
    <col min="5" max="5" width="11.25" customWidth="1"/>
    <col min="6" max="6" width="13" customWidth="1"/>
    <col min="7" max="7" width="10.875" customWidth="1"/>
    <col min="8" max="9" width="11.125" customWidth="1"/>
    <col min="10" max="10" width="10.375" customWidth="1"/>
    <col min="11" max="11" width="11" customWidth="1"/>
    <col min="12" max="12" width="10.875" customWidth="1"/>
  </cols>
  <sheetData>
    <row r="1" spans="1:16" ht="20.25" x14ac:dyDescent="0.3">
      <c r="A1" s="23"/>
      <c r="B1" s="52" t="s">
        <v>132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23"/>
    </row>
    <row r="2" spans="1:16" ht="20.25" x14ac:dyDescent="0.3">
      <c r="A2" s="23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23"/>
    </row>
    <row r="3" spans="1:16" ht="20.25" x14ac:dyDescent="0.3">
      <c r="A3" s="23"/>
      <c r="B3" s="52" t="s">
        <v>133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23"/>
    </row>
    <row r="4" spans="1:16" ht="20.25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23"/>
      <c r="P4" s="23"/>
    </row>
    <row r="5" spans="1:16" ht="20.25" x14ac:dyDescent="0.2">
      <c r="A5" s="9" t="s">
        <v>19</v>
      </c>
      <c r="B5" s="38" t="s">
        <v>1</v>
      </c>
      <c r="C5" s="45" t="s">
        <v>2</v>
      </c>
      <c r="D5" s="38" t="s">
        <v>3</v>
      </c>
      <c r="E5" s="45" t="s">
        <v>4</v>
      </c>
      <c r="F5" s="48" t="s">
        <v>5</v>
      </c>
      <c r="G5" s="49"/>
      <c r="H5" s="50"/>
      <c r="I5" s="48" t="s">
        <v>8</v>
      </c>
      <c r="J5" s="49"/>
      <c r="K5" s="50"/>
      <c r="L5" s="45" t="s">
        <v>10</v>
      </c>
      <c r="M5" s="48" t="s">
        <v>11</v>
      </c>
      <c r="N5" s="49"/>
      <c r="O5" s="49"/>
      <c r="P5" s="50"/>
    </row>
    <row r="6" spans="1:16" ht="20.25" x14ac:dyDescent="0.2">
      <c r="A6" s="10" t="s">
        <v>20</v>
      </c>
      <c r="B6" s="39"/>
      <c r="C6" s="46"/>
      <c r="D6" s="39"/>
      <c r="E6" s="46"/>
      <c r="F6" s="51" t="s">
        <v>6</v>
      </c>
      <c r="G6" s="52"/>
      <c r="H6" s="53"/>
      <c r="I6" s="51" t="s">
        <v>9</v>
      </c>
      <c r="J6" s="52"/>
      <c r="K6" s="53"/>
      <c r="L6" s="46"/>
      <c r="M6" s="51" t="s">
        <v>12</v>
      </c>
      <c r="N6" s="52"/>
      <c r="O6" s="52"/>
      <c r="P6" s="53"/>
    </row>
    <row r="7" spans="1:16" ht="20.25" x14ac:dyDescent="0.2">
      <c r="A7" s="6"/>
      <c r="B7" s="40"/>
      <c r="C7" s="47"/>
      <c r="D7" s="40"/>
      <c r="E7" s="47"/>
      <c r="F7" s="2"/>
      <c r="G7" s="3"/>
      <c r="H7" s="4"/>
      <c r="I7" s="2"/>
      <c r="J7" s="3"/>
      <c r="K7" s="4"/>
      <c r="L7" s="47"/>
      <c r="M7" s="54" t="s">
        <v>13</v>
      </c>
      <c r="N7" s="55"/>
      <c r="O7" s="55"/>
      <c r="P7" s="56"/>
    </row>
    <row r="8" spans="1:16" ht="20.25" x14ac:dyDescent="0.2">
      <c r="A8" s="59">
        <v>1</v>
      </c>
      <c r="B8" s="16" t="s">
        <v>28</v>
      </c>
      <c r="C8" s="43">
        <v>4209.3</v>
      </c>
      <c r="D8" s="43">
        <v>4209.3</v>
      </c>
      <c r="E8" s="31" t="s">
        <v>22</v>
      </c>
      <c r="F8" s="61" t="s">
        <v>36</v>
      </c>
      <c r="G8" s="31" t="s">
        <v>7</v>
      </c>
      <c r="H8" s="57">
        <v>4209.3</v>
      </c>
      <c r="I8" s="61" t="s">
        <v>36</v>
      </c>
      <c r="J8" s="65" t="str">
        <f>G8</f>
        <v>ราคาที่เสนอ</v>
      </c>
      <c r="K8" s="57">
        <v>4209.3</v>
      </c>
      <c r="L8" s="8" t="s">
        <v>18</v>
      </c>
      <c r="M8" s="20" t="s">
        <v>17</v>
      </c>
      <c r="N8" s="35" t="s">
        <v>86</v>
      </c>
      <c r="O8" s="35" t="s">
        <v>15</v>
      </c>
      <c r="P8" s="35" t="s">
        <v>110</v>
      </c>
    </row>
    <row r="9" spans="1:16" ht="20.25" x14ac:dyDescent="0.2">
      <c r="A9" s="60"/>
      <c r="B9" s="17" t="s">
        <v>37</v>
      </c>
      <c r="C9" s="44"/>
      <c r="D9" s="44"/>
      <c r="E9" s="32"/>
      <c r="F9" s="62"/>
      <c r="G9" s="32"/>
      <c r="H9" s="58"/>
      <c r="I9" s="62"/>
      <c r="J9" s="60"/>
      <c r="K9" s="58"/>
      <c r="L9" s="5"/>
      <c r="M9" s="21" t="s">
        <v>14</v>
      </c>
      <c r="N9" s="85"/>
      <c r="O9" s="36"/>
      <c r="P9" s="36"/>
    </row>
    <row r="10" spans="1:16" ht="20.25" x14ac:dyDescent="0.2">
      <c r="A10" s="59">
        <v>2</v>
      </c>
      <c r="B10" s="16" t="s">
        <v>28</v>
      </c>
      <c r="C10" s="43">
        <v>1403.1</v>
      </c>
      <c r="D10" s="43">
        <v>1403.1</v>
      </c>
      <c r="E10" s="31" t="s">
        <v>22</v>
      </c>
      <c r="F10" s="61" t="s">
        <v>36</v>
      </c>
      <c r="G10" s="33" t="s">
        <v>7</v>
      </c>
      <c r="H10" s="43">
        <v>1403.1</v>
      </c>
      <c r="I10" s="61" t="s">
        <v>36</v>
      </c>
      <c r="J10" s="65" t="str">
        <f>G10</f>
        <v>ราคาที่เสนอ</v>
      </c>
      <c r="K10" s="57">
        <v>1403.1</v>
      </c>
      <c r="L10" s="8" t="s">
        <v>18</v>
      </c>
      <c r="M10" s="20" t="s">
        <v>17</v>
      </c>
      <c r="N10" s="35" t="s">
        <v>89</v>
      </c>
      <c r="O10" s="35" t="s">
        <v>15</v>
      </c>
      <c r="P10" s="35" t="s">
        <v>110</v>
      </c>
    </row>
    <row r="11" spans="1:16" ht="20.25" x14ac:dyDescent="0.2">
      <c r="A11" s="60"/>
      <c r="B11" s="17" t="s">
        <v>35</v>
      </c>
      <c r="C11" s="44"/>
      <c r="D11" s="44"/>
      <c r="E11" s="32"/>
      <c r="F11" s="62"/>
      <c r="G11" s="34"/>
      <c r="H11" s="44"/>
      <c r="I11" s="62"/>
      <c r="J11" s="60"/>
      <c r="K11" s="58"/>
      <c r="L11" s="5"/>
      <c r="M11" s="21" t="s">
        <v>14</v>
      </c>
      <c r="N11" s="85"/>
      <c r="O11" s="36"/>
      <c r="P11" s="36"/>
    </row>
    <row r="12" spans="1:16" ht="20.25" x14ac:dyDescent="0.2">
      <c r="A12" s="59">
        <v>3</v>
      </c>
      <c r="B12" s="16" t="s">
        <v>28</v>
      </c>
      <c r="C12" s="41">
        <v>4677</v>
      </c>
      <c r="D12" s="41">
        <v>4677</v>
      </c>
      <c r="E12" s="31" t="s">
        <v>22</v>
      </c>
      <c r="F12" s="61" t="s">
        <v>36</v>
      </c>
      <c r="G12" s="33" t="s">
        <v>7</v>
      </c>
      <c r="H12" s="41">
        <v>4677</v>
      </c>
      <c r="I12" s="61" t="s">
        <v>36</v>
      </c>
      <c r="J12" s="66" t="str">
        <f>G12</f>
        <v>ราคาที่เสนอ</v>
      </c>
      <c r="K12" s="41">
        <v>4677</v>
      </c>
      <c r="L12" s="8" t="s">
        <v>18</v>
      </c>
      <c r="M12" s="20" t="s">
        <v>17</v>
      </c>
      <c r="N12" s="35" t="s">
        <v>92</v>
      </c>
      <c r="O12" s="35" t="s">
        <v>15</v>
      </c>
      <c r="P12" s="35" t="s">
        <v>110</v>
      </c>
    </row>
    <row r="13" spans="1:16" ht="20.25" x14ac:dyDescent="0.2">
      <c r="A13" s="60"/>
      <c r="B13" s="17" t="s">
        <v>111</v>
      </c>
      <c r="C13" s="42"/>
      <c r="D13" s="42"/>
      <c r="E13" s="32"/>
      <c r="F13" s="62"/>
      <c r="G13" s="34"/>
      <c r="H13" s="42"/>
      <c r="I13" s="62"/>
      <c r="J13" s="67"/>
      <c r="K13" s="42"/>
      <c r="L13" s="5"/>
      <c r="M13" s="21" t="s">
        <v>14</v>
      </c>
      <c r="N13" s="85"/>
      <c r="O13" s="36"/>
      <c r="P13" s="36"/>
    </row>
    <row r="14" spans="1:16" ht="20.25" x14ac:dyDescent="0.2">
      <c r="A14" s="59">
        <v>4</v>
      </c>
      <c r="B14" s="16" t="s">
        <v>28</v>
      </c>
      <c r="C14" s="41">
        <v>2806.2</v>
      </c>
      <c r="D14" s="41">
        <v>2806.2</v>
      </c>
      <c r="E14" s="31" t="s">
        <v>22</v>
      </c>
      <c r="F14" s="61" t="s">
        <v>36</v>
      </c>
      <c r="G14" s="33" t="s">
        <v>7</v>
      </c>
      <c r="H14" s="41">
        <v>2806.2</v>
      </c>
      <c r="I14" s="61" t="s">
        <v>36</v>
      </c>
      <c r="J14" s="66" t="str">
        <f>G14</f>
        <v>ราคาที่เสนอ</v>
      </c>
      <c r="K14" s="41">
        <v>2806.2</v>
      </c>
      <c r="L14" s="8" t="s">
        <v>18</v>
      </c>
      <c r="M14" s="20" t="s">
        <v>17</v>
      </c>
      <c r="N14" s="35" t="s">
        <v>94</v>
      </c>
      <c r="O14" s="35" t="s">
        <v>15</v>
      </c>
      <c r="P14" s="35" t="s">
        <v>110</v>
      </c>
    </row>
    <row r="15" spans="1:16" ht="20.25" x14ac:dyDescent="0.2">
      <c r="A15" s="60"/>
      <c r="B15" s="17" t="s">
        <v>112</v>
      </c>
      <c r="C15" s="42"/>
      <c r="D15" s="42"/>
      <c r="E15" s="32"/>
      <c r="F15" s="62"/>
      <c r="G15" s="34"/>
      <c r="H15" s="42"/>
      <c r="I15" s="62"/>
      <c r="J15" s="67"/>
      <c r="K15" s="42"/>
      <c r="L15" s="5"/>
      <c r="M15" s="21" t="s">
        <v>14</v>
      </c>
      <c r="N15" s="85"/>
      <c r="O15" s="36"/>
      <c r="P15" s="36"/>
    </row>
    <row r="16" spans="1:16" ht="20.25" x14ac:dyDescent="0.2">
      <c r="A16" s="59">
        <v>5</v>
      </c>
      <c r="B16" s="16" t="s">
        <v>28</v>
      </c>
      <c r="C16" s="41">
        <v>641.79999999999995</v>
      </c>
      <c r="D16" s="41">
        <v>641.79999999999995</v>
      </c>
      <c r="E16" s="31" t="s">
        <v>22</v>
      </c>
      <c r="F16" s="61" t="s">
        <v>36</v>
      </c>
      <c r="G16" s="33" t="s">
        <v>7</v>
      </c>
      <c r="H16" s="41">
        <v>641.79999999999995</v>
      </c>
      <c r="I16" s="61" t="s">
        <v>36</v>
      </c>
      <c r="J16" s="66" t="str">
        <f>G16</f>
        <v>ราคาที่เสนอ</v>
      </c>
      <c r="K16" s="41">
        <v>641.79999999999995</v>
      </c>
      <c r="L16" s="18" t="s">
        <v>18</v>
      </c>
      <c r="M16" s="20" t="s">
        <v>17</v>
      </c>
      <c r="N16" s="35" t="s">
        <v>97</v>
      </c>
      <c r="O16" s="35" t="s">
        <v>15</v>
      </c>
      <c r="P16" s="35" t="s">
        <v>110</v>
      </c>
    </row>
    <row r="17" spans="1:16" ht="20.25" x14ac:dyDescent="0.2">
      <c r="A17" s="60"/>
      <c r="B17" s="17" t="s">
        <v>113</v>
      </c>
      <c r="C17" s="42"/>
      <c r="D17" s="42"/>
      <c r="E17" s="32"/>
      <c r="F17" s="62"/>
      <c r="G17" s="34"/>
      <c r="H17" s="42"/>
      <c r="I17" s="62"/>
      <c r="J17" s="67"/>
      <c r="K17" s="42"/>
      <c r="L17" s="15"/>
      <c r="M17" s="21" t="s">
        <v>14</v>
      </c>
      <c r="N17" s="85"/>
      <c r="O17" s="36"/>
      <c r="P17" s="36"/>
    </row>
    <row r="18" spans="1:16" ht="20.25" x14ac:dyDescent="0.2">
      <c r="A18" s="59">
        <v>6</v>
      </c>
      <c r="B18" s="16" t="s">
        <v>28</v>
      </c>
      <c r="C18" s="41">
        <v>17772</v>
      </c>
      <c r="D18" s="41">
        <v>17772</v>
      </c>
      <c r="E18" s="31" t="s">
        <v>22</v>
      </c>
      <c r="F18" s="61" t="s">
        <v>36</v>
      </c>
      <c r="G18" s="33" t="s">
        <v>7</v>
      </c>
      <c r="H18" s="41">
        <v>17772</v>
      </c>
      <c r="I18" s="61" t="s">
        <v>36</v>
      </c>
      <c r="J18" s="66" t="str">
        <f>G18</f>
        <v>ราคาที่เสนอ</v>
      </c>
      <c r="K18" s="41">
        <v>17772</v>
      </c>
      <c r="L18" s="18" t="s">
        <v>18</v>
      </c>
      <c r="M18" s="20" t="s">
        <v>17</v>
      </c>
      <c r="N18" s="35" t="s">
        <v>100</v>
      </c>
      <c r="O18" s="35" t="s">
        <v>15</v>
      </c>
      <c r="P18" s="35" t="s">
        <v>110</v>
      </c>
    </row>
    <row r="19" spans="1:16" ht="20.25" x14ac:dyDescent="0.2">
      <c r="A19" s="60"/>
      <c r="B19" s="17" t="s">
        <v>114</v>
      </c>
      <c r="C19" s="42"/>
      <c r="D19" s="42"/>
      <c r="E19" s="32"/>
      <c r="F19" s="62"/>
      <c r="G19" s="34"/>
      <c r="H19" s="42"/>
      <c r="I19" s="62"/>
      <c r="J19" s="67"/>
      <c r="K19" s="42"/>
      <c r="L19" s="15"/>
      <c r="M19" s="21" t="s">
        <v>14</v>
      </c>
      <c r="N19" s="85"/>
      <c r="O19" s="36"/>
      <c r="P19" s="36"/>
    </row>
    <row r="20" spans="1:16" ht="20.25" x14ac:dyDescent="0.2">
      <c r="A20" s="59">
        <v>7</v>
      </c>
      <c r="B20" s="16" t="s">
        <v>61</v>
      </c>
      <c r="C20" s="41">
        <v>21303.200000000001</v>
      </c>
      <c r="D20" s="41">
        <v>21303.200000000001</v>
      </c>
      <c r="E20" s="31" t="s">
        <v>22</v>
      </c>
      <c r="F20" s="74" t="s">
        <v>23</v>
      </c>
      <c r="G20" s="33" t="s">
        <v>7</v>
      </c>
      <c r="H20" s="41">
        <v>21303.200000000001</v>
      </c>
      <c r="I20" s="74" t="s">
        <v>23</v>
      </c>
      <c r="J20" s="66" t="str">
        <f>G20</f>
        <v>ราคาที่เสนอ</v>
      </c>
      <c r="K20" s="41">
        <v>21303.200000000001</v>
      </c>
      <c r="L20" s="18" t="s">
        <v>18</v>
      </c>
      <c r="M20" s="20" t="s">
        <v>17</v>
      </c>
      <c r="N20" s="35" t="s">
        <v>69</v>
      </c>
      <c r="O20" s="35" t="s">
        <v>15</v>
      </c>
      <c r="P20" s="35" t="s">
        <v>70</v>
      </c>
    </row>
    <row r="21" spans="1:16" ht="20.25" x14ac:dyDescent="0.2">
      <c r="A21" s="60"/>
      <c r="B21" s="17" t="s">
        <v>323</v>
      </c>
      <c r="C21" s="42"/>
      <c r="D21" s="42"/>
      <c r="E21" s="32"/>
      <c r="F21" s="75"/>
      <c r="G21" s="34"/>
      <c r="H21" s="42"/>
      <c r="I21" s="75"/>
      <c r="J21" s="67"/>
      <c r="K21" s="42"/>
      <c r="L21" s="15"/>
      <c r="M21" s="21" t="s">
        <v>14</v>
      </c>
      <c r="N21" s="85"/>
      <c r="O21" s="36"/>
      <c r="P21" s="36"/>
    </row>
    <row r="22" spans="1:16" ht="20.25" x14ac:dyDescent="0.2">
      <c r="A22" s="59">
        <v>8</v>
      </c>
      <c r="B22" s="16" t="s">
        <v>61</v>
      </c>
      <c r="C22" s="41">
        <v>15977.4</v>
      </c>
      <c r="D22" s="41">
        <v>15977.4</v>
      </c>
      <c r="E22" s="31" t="s">
        <v>22</v>
      </c>
      <c r="F22" s="74" t="s">
        <v>23</v>
      </c>
      <c r="G22" s="33" t="s">
        <v>7</v>
      </c>
      <c r="H22" s="41">
        <v>15977.4</v>
      </c>
      <c r="I22" s="74" t="s">
        <v>23</v>
      </c>
      <c r="J22" s="66" t="str">
        <f>G22</f>
        <v>ราคาที่เสนอ</v>
      </c>
      <c r="K22" s="41">
        <v>15977.4</v>
      </c>
      <c r="L22" s="18" t="s">
        <v>18</v>
      </c>
      <c r="M22" s="20" t="s">
        <v>17</v>
      </c>
      <c r="N22" s="35" t="s">
        <v>71</v>
      </c>
      <c r="O22" s="35" t="s">
        <v>15</v>
      </c>
      <c r="P22" s="35" t="s">
        <v>70</v>
      </c>
    </row>
    <row r="23" spans="1:16" ht="20.25" x14ac:dyDescent="0.2">
      <c r="A23" s="60"/>
      <c r="B23" s="17" t="s">
        <v>324</v>
      </c>
      <c r="C23" s="42"/>
      <c r="D23" s="42"/>
      <c r="E23" s="32"/>
      <c r="F23" s="75"/>
      <c r="G23" s="34"/>
      <c r="H23" s="42"/>
      <c r="I23" s="75"/>
      <c r="J23" s="67"/>
      <c r="K23" s="42"/>
      <c r="L23" s="15"/>
      <c r="M23" s="21" t="s">
        <v>14</v>
      </c>
      <c r="N23" s="85"/>
      <c r="O23" s="36"/>
      <c r="P23" s="36"/>
    </row>
    <row r="24" spans="1:16" ht="20.25" x14ac:dyDescent="0.2">
      <c r="A24" s="59">
        <v>9</v>
      </c>
      <c r="B24" s="16" t="s">
        <v>61</v>
      </c>
      <c r="C24" s="41">
        <v>4982.2</v>
      </c>
      <c r="D24" s="41">
        <v>4982.2</v>
      </c>
      <c r="E24" s="31" t="s">
        <v>22</v>
      </c>
      <c r="F24" s="74" t="s">
        <v>23</v>
      </c>
      <c r="G24" s="33" t="s">
        <v>7</v>
      </c>
      <c r="H24" s="41">
        <v>4982.2</v>
      </c>
      <c r="I24" s="74" t="s">
        <v>23</v>
      </c>
      <c r="J24" s="66" t="str">
        <f>G24</f>
        <v>ราคาที่เสนอ</v>
      </c>
      <c r="K24" s="41">
        <v>4982.2</v>
      </c>
      <c r="L24" s="18" t="s">
        <v>18</v>
      </c>
      <c r="M24" s="20" t="s">
        <v>17</v>
      </c>
      <c r="N24" s="35" t="s">
        <v>72</v>
      </c>
      <c r="O24" s="35" t="s">
        <v>15</v>
      </c>
      <c r="P24" s="35" t="s">
        <v>70</v>
      </c>
    </row>
    <row r="25" spans="1:16" ht="20.25" x14ac:dyDescent="0.2">
      <c r="A25" s="60"/>
      <c r="B25" s="17" t="s">
        <v>327</v>
      </c>
      <c r="C25" s="42"/>
      <c r="D25" s="42"/>
      <c r="E25" s="32"/>
      <c r="F25" s="75"/>
      <c r="G25" s="34"/>
      <c r="H25" s="42"/>
      <c r="I25" s="75"/>
      <c r="J25" s="67"/>
      <c r="K25" s="42"/>
      <c r="L25" s="15"/>
      <c r="M25" s="21" t="s">
        <v>14</v>
      </c>
      <c r="N25" s="85"/>
      <c r="O25" s="36"/>
      <c r="P25" s="36"/>
    </row>
    <row r="26" spans="1:16" ht="20.25" x14ac:dyDescent="0.2">
      <c r="A26" s="59">
        <v>10</v>
      </c>
      <c r="B26" s="16" t="s">
        <v>61</v>
      </c>
      <c r="C26" s="41">
        <v>4982.2</v>
      </c>
      <c r="D26" s="41">
        <v>4982.2</v>
      </c>
      <c r="E26" s="31" t="s">
        <v>22</v>
      </c>
      <c r="F26" s="74" t="s">
        <v>23</v>
      </c>
      <c r="G26" s="33" t="s">
        <v>7</v>
      </c>
      <c r="H26" s="41">
        <v>4982.2</v>
      </c>
      <c r="I26" s="74" t="s">
        <v>23</v>
      </c>
      <c r="J26" s="66" t="str">
        <f>G26</f>
        <v>ราคาที่เสนอ</v>
      </c>
      <c r="K26" s="41">
        <v>4982.2</v>
      </c>
      <c r="L26" s="18" t="s">
        <v>18</v>
      </c>
      <c r="M26" s="20" t="s">
        <v>17</v>
      </c>
      <c r="N26" s="35" t="s">
        <v>73</v>
      </c>
      <c r="O26" s="35" t="s">
        <v>15</v>
      </c>
      <c r="P26" s="35" t="s">
        <v>70</v>
      </c>
    </row>
    <row r="27" spans="1:16" ht="20.25" x14ac:dyDescent="0.2">
      <c r="A27" s="60"/>
      <c r="B27" s="17" t="s">
        <v>325</v>
      </c>
      <c r="C27" s="42"/>
      <c r="D27" s="42"/>
      <c r="E27" s="32"/>
      <c r="F27" s="75"/>
      <c r="G27" s="34"/>
      <c r="H27" s="42"/>
      <c r="I27" s="75"/>
      <c r="J27" s="67"/>
      <c r="K27" s="42"/>
      <c r="L27" s="15"/>
      <c r="M27" s="21" t="s">
        <v>14</v>
      </c>
      <c r="N27" s="85"/>
      <c r="O27" s="36"/>
      <c r="P27" s="36"/>
    </row>
    <row r="28" spans="1:16" ht="20.25" x14ac:dyDescent="0.2">
      <c r="A28" s="59">
        <v>11</v>
      </c>
      <c r="B28" s="16" t="s">
        <v>38</v>
      </c>
      <c r="C28" s="41">
        <v>11900</v>
      </c>
      <c r="D28" s="41">
        <v>11900</v>
      </c>
      <c r="E28" s="31" t="s">
        <v>22</v>
      </c>
      <c r="F28" s="74" t="s">
        <v>117</v>
      </c>
      <c r="G28" s="31" t="s">
        <v>7</v>
      </c>
      <c r="H28" s="41">
        <v>11900</v>
      </c>
      <c r="I28" s="74" t="s">
        <v>117</v>
      </c>
      <c r="J28" s="65" t="str">
        <f>G28</f>
        <v>ราคาที่เสนอ</v>
      </c>
      <c r="K28" s="41">
        <v>11900</v>
      </c>
      <c r="L28" s="18" t="s">
        <v>18</v>
      </c>
      <c r="M28" s="20" t="s">
        <v>16</v>
      </c>
      <c r="N28" s="68" t="s">
        <v>86</v>
      </c>
      <c r="O28" s="68" t="s">
        <v>15</v>
      </c>
      <c r="P28" s="68" t="s">
        <v>118</v>
      </c>
    </row>
    <row r="29" spans="1:16" ht="20.25" x14ac:dyDescent="0.2">
      <c r="A29" s="60"/>
      <c r="B29" s="17"/>
      <c r="C29" s="42"/>
      <c r="D29" s="42"/>
      <c r="E29" s="32"/>
      <c r="F29" s="75"/>
      <c r="G29" s="32"/>
      <c r="H29" s="42"/>
      <c r="I29" s="75"/>
      <c r="J29" s="86"/>
      <c r="K29" s="42"/>
      <c r="L29" s="15"/>
      <c r="M29" s="21" t="s">
        <v>14</v>
      </c>
      <c r="N29" s="69"/>
      <c r="O29" s="69"/>
      <c r="P29" s="69"/>
    </row>
    <row r="30" spans="1:16" ht="20.25" x14ac:dyDescent="0.2">
      <c r="A30" s="59">
        <v>12</v>
      </c>
      <c r="B30" s="16" t="s">
        <v>119</v>
      </c>
      <c r="C30" s="41">
        <v>19900</v>
      </c>
      <c r="D30" s="41">
        <v>19900</v>
      </c>
      <c r="E30" s="31" t="s">
        <v>22</v>
      </c>
      <c r="F30" s="41" t="s">
        <v>121</v>
      </c>
      <c r="G30" s="31" t="s">
        <v>7</v>
      </c>
      <c r="H30" s="41">
        <v>19900</v>
      </c>
      <c r="I30" s="74" t="s">
        <v>36</v>
      </c>
      <c r="J30" s="65" t="str">
        <f>G30</f>
        <v>ราคาที่เสนอ</v>
      </c>
      <c r="K30" s="41">
        <v>19900</v>
      </c>
      <c r="L30" s="18" t="s">
        <v>18</v>
      </c>
      <c r="M30" s="20" t="s">
        <v>16</v>
      </c>
      <c r="N30" s="68" t="s">
        <v>89</v>
      </c>
      <c r="O30" s="68" t="s">
        <v>15</v>
      </c>
      <c r="P30" s="68" t="s">
        <v>122</v>
      </c>
    </row>
    <row r="31" spans="1:16" ht="20.25" x14ac:dyDescent="0.2">
      <c r="A31" s="60"/>
      <c r="B31" s="17" t="s">
        <v>120</v>
      </c>
      <c r="C31" s="42"/>
      <c r="D31" s="42"/>
      <c r="E31" s="32"/>
      <c r="F31" s="42"/>
      <c r="G31" s="32"/>
      <c r="H31" s="42"/>
      <c r="I31" s="75"/>
      <c r="J31" s="86"/>
      <c r="K31" s="42"/>
      <c r="L31" s="15"/>
      <c r="M31" s="21" t="s">
        <v>14</v>
      </c>
      <c r="N31" s="69"/>
      <c r="O31" s="69"/>
      <c r="P31" s="69"/>
    </row>
    <row r="32" spans="1:16" ht="20.25" x14ac:dyDescent="0.2">
      <c r="A32" s="59">
        <v>13</v>
      </c>
      <c r="B32" s="16" t="s">
        <v>123</v>
      </c>
      <c r="C32" s="41">
        <v>3000</v>
      </c>
      <c r="D32" s="41">
        <v>3000</v>
      </c>
      <c r="E32" s="31" t="s">
        <v>22</v>
      </c>
      <c r="F32" s="74" t="s">
        <v>117</v>
      </c>
      <c r="G32" s="31" t="s">
        <v>7</v>
      </c>
      <c r="H32" s="41">
        <v>3000</v>
      </c>
      <c r="I32" s="74" t="s">
        <v>117</v>
      </c>
      <c r="J32" s="65" t="str">
        <f>G32</f>
        <v>ราคาที่เสนอ</v>
      </c>
      <c r="K32" s="41">
        <v>3000</v>
      </c>
      <c r="L32" s="18" t="s">
        <v>18</v>
      </c>
      <c r="M32" s="20" t="s">
        <v>16</v>
      </c>
      <c r="N32" s="68" t="s">
        <v>92</v>
      </c>
      <c r="O32" s="68" t="s">
        <v>15</v>
      </c>
      <c r="P32" s="68" t="s">
        <v>124</v>
      </c>
    </row>
    <row r="33" spans="1:16" ht="20.25" x14ac:dyDescent="0.2">
      <c r="A33" s="60"/>
      <c r="B33" s="17"/>
      <c r="C33" s="42"/>
      <c r="D33" s="42"/>
      <c r="E33" s="32"/>
      <c r="F33" s="75"/>
      <c r="G33" s="32"/>
      <c r="H33" s="42"/>
      <c r="I33" s="75"/>
      <c r="J33" s="86"/>
      <c r="K33" s="42"/>
      <c r="L33" s="15"/>
      <c r="M33" s="21" t="s">
        <v>14</v>
      </c>
      <c r="N33" s="69"/>
      <c r="O33" s="69"/>
      <c r="P33" s="69"/>
    </row>
    <row r="34" spans="1:16" ht="20.25" x14ac:dyDescent="0.2">
      <c r="A34" s="59">
        <v>14</v>
      </c>
      <c r="B34" s="16" t="s">
        <v>125</v>
      </c>
      <c r="C34" s="41">
        <v>1500</v>
      </c>
      <c r="D34" s="41">
        <v>1500</v>
      </c>
      <c r="E34" s="31" t="s">
        <v>22</v>
      </c>
      <c r="F34" s="63" t="s">
        <v>126</v>
      </c>
      <c r="G34" s="31" t="s">
        <v>7</v>
      </c>
      <c r="H34" s="41">
        <v>1500</v>
      </c>
      <c r="I34" s="63" t="s">
        <v>126</v>
      </c>
      <c r="J34" s="65" t="str">
        <f>G34</f>
        <v>ราคาที่เสนอ</v>
      </c>
      <c r="K34" s="41">
        <v>1500</v>
      </c>
      <c r="L34" s="18" t="s">
        <v>18</v>
      </c>
      <c r="M34" s="20" t="s">
        <v>16</v>
      </c>
      <c r="N34" s="68" t="s">
        <v>94</v>
      </c>
      <c r="O34" s="68" t="s">
        <v>15</v>
      </c>
      <c r="P34" s="68" t="s">
        <v>124</v>
      </c>
    </row>
    <row r="35" spans="1:16" ht="20.25" x14ac:dyDescent="0.2">
      <c r="A35" s="60"/>
      <c r="B35" s="17"/>
      <c r="C35" s="42"/>
      <c r="D35" s="42"/>
      <c r="E35" s="32"/>
      <c r="F35" s="64"/>
      <c r="G35" s="32"/>
      <c r="H35" s="42"/>
      <c r="I35" s="64"/>
      <c r="J35" s="86"/>
      <c r="K35" s="42"/>
      <c r="L35" s="15"/>
      <c r="M35" s="21" t="s">
        <v>14</v>
      </c>
      <c r="N35" s="69"/>
      <c r="O35" s="69"/>
      <c r="P35" s="69"/>
    </row>
    <row r="36" spans="1:16" ht="20.25" x14ac:dyDescent="0.2">
      <c r="A36" s="59">
        <v>15</v>
      </c>
      <c r="B36" s="16" t="s">
        <v>127</v>
      </c>
      <c r="C36" s="41">
        <v>1500</v>
      </c>
      <c r="D36" s="41">
        <v>1500</v>
      </c>
      <c r="E36" s="31" t="s">
        <v>22</v>
      </c>
      <c r="F36" s="63" t="s">
        <v>117</v>
      </c>
      <c r="G36" s="31" t="s">
        <v>7</v>
      </c>
      <c r="H36" s="41">
        <v>1500</v>
      </c>
      <c r="I36" s="63" t="s">
        <v>117</v>
      </c>
      <c r="J36" s="65" t="str">
        <f>G36</f>
        <v>ราคาที่เสนอ</v>
      </c>
      <c r="K36" s="41">
        <v>1500</v>
      </c>
      <c r="L36" s="18" t="s">
        <v>18</v>
      </c>
      <c r="M36" s="20" t="s">
        <v>16</v>
      </c>
      <c r="N36" s="68" t="s">
        <v>97</v>
      </c>
      <c r="O36" s="68" t="s">
        <v>15</v>
      </c>
      <c r="P36" s="68" t="s">
        <v>110</v>
      </c>
    </row>
    <row r="37" spans="1:16" ht="20.25" x14ac:dyDescent="0.2">
      <c r="A37" s="60"/>
      <c r="B37" s="17" t="s">
        <v>128</v>
      </c>
      <c r="C37" s="42"/>
      <c r="D37" s="42"/>
      <c r="E37" s="32"/>
      <c r="F37" s="64"/>
      <c r="G37" s="32"/>
      <c r="H37" s="42"/>
      <c r="I37" s="64"/>
      <c r="J37" s="86"/>
      <c r="K37" s="42"/>
      <c r="L37" s="15"/>
      <c r="M37" s="21" t="s">
        <v>14</v>
      </c>
      <c r="N37" s="69"/>
      <c r="O37" s="69"/>
      <c r="P37" s="69"/>
    </row>
    <row r="38" spans="1:16" ht="20.25" x14ac:dyDescent="0.3">
      <c r="A38" s="13"/>
      <c r="B38" s="24"/>
      <c r="C38" s="12"/>
      <c r="D38" s="12"/>
      <c r="E38" s="11"/>
      <c r="F38" s="25"/>
      <c r="G38" s="11"/>
      <c r="H38" s="12"/>
      <c r="I38" s="25"/>
      <c r="J38" s="13"/>
      <c r="K38" s="12"/>
      <c r="L38" s="11"/>
      <c r="M38" s="14"/>
      <c r="N38" s="29"/>
      <c r="O38" s="14"/>
      <c r="P38" s="14"/>
    </row>
    <row r="39" spans="1:16" ht="20.25" x14ac:dyDescent="0.2">
      <c r="A39" s="13"/>
      <c r="B39" s="24"/>
      <c r="C39" s="12"/>
      <c r="D39" s="12"/>
      <c r="E39" s="11"/>
      <c r="F39" s="25"/>
      <c r="G39" s="11"/>
      <c r="H39" s="12"/>
      <c r="I39" s="25"/>
      <c r="J39" s="13"/>
      <c r="K39" s="12"/>
      <c r="L39" s="11"/>
      <c r="M39" s="14"/>
      <c r="N39" s="26"/>
      <c r="O39" s="14"/>
      <c r="P39" s="14"/>
    </row>
    <row r="40" spans="1:16" ht="20.25" x14ac:dyDescent="0.3">
      <c r="A40" s="76" t="s">
        <v>53</v>
      </c>
      <c r="B40" s="76"/>
      <c r="C40" s="76"/>
      <c r="D40" s="76"/>
      <c r="E40" s="1"/>
      <c r="F40" s="1"/>
      <c r="G40" s="1"/>
      <c r="H40" s="76" t="s">
        <v>52</v>
      </c>
      <c r="I40" s="76"/>
      <c r="J40" s="76"/>
      <c r="K40" s="76"/>
      <c r="L40" s="76"/>
      <c r="M40" s="1"/>
      <c r="N40" s="1"/>
      <c r="O40" s="1"/>
    </row>
    <row r="41" spans="1:16" ht="20.25" x14ac:dyDescent="0.3">
      <c r="A41" s="76" t="s">
        <v>109</v>
      </c>
      <c r="B41" s="76"/>
      <c r="C41" s="76"/>
      <c r="D41" s="76"/>
      <c r="E41" s="1"/>
      <c r="F41" s="1"/>
      <c r="G41" s="1"/>
      <c r="H41" s="76" t="s">
        <v>40</v>
      </c>
      <c r="I41" s="76"/>
      <c r="J41" s="76"/>
      <c r="K41" s="76"/>
      <c r="L41" s="76"/>
      <c r="M41" s="1"/>
      <c r="N41" s="1"/>
      <c r="O41" s="1"/>
    </row>
    <row r="42" spans="1:16" ht="20.25" x14ac:dyDescent="0.3">
      <c r="A42" s="76" t="s">
        <v>108</v>
      </c>
      <c r="B42" s="76"/>
      <c r="C42" s="76"/>
      <c r="D42" s="76"/>
      <c r="E42" s="7"/>
      <c r="F42" s="1"/>
      <c r="G42" s="1"/>
      <c r="H42" s="76" t="s">
        <v>328</v>
      </c>
      <c r="I42" s="76"/>
      <c r="J42" s="76"/>
      <c r="K42" s="76"/>
      <c r="L42" s="76"/>
      <c r="M42" s="1"/>
      <c r="N42" s="1"/>
      <c r="O42" s="1"/>
      <c r="P42" s="1"/>
    </row>
  </sheetData>
  <mergeCells count="217">
    <mergeCell ref="A28:A29"/>
    <mergeCell ref="A40:D40"/>
    <mergeCell ref="H40:L40"/>
    <mergeCell ref="A41:D41"/>
    <mergeCell ref="H41:L41"/>
    <mergeCell ref="K34:K35"/>
    <mergeCell ref="K30:K31"/>
    <mergeCell ref="P34:P35"/>
    <mergeCell ref="A36:A37"/>
    <mergeCell ref="C36:C37"/>
    <mergeCell ref="D36:D37"/>
    <mergeCell ref="E36:E37"/>
    <mergeCell ref="F36:F37"/>
    <mergeCell ref="G36:G37"/>
    <mergeCell ref="A32:A33"/>
    <mergeCell ref="C32:C33"/>
    <mergeCell ref="D32:D33"/>
    <mergeCell ref="E32:E33"/>
    <mergeCell ref="F32:F33"/>
    <mergeCell ref="G32:G33"/>
    <mergeCell ref="P32:P33"/>
    <mergeCell ref="A34:A35"/>
    <mergeCell ref="C34:C35"/>
    <mergeCell ref="D34:D35"/>
    <mergeCell ref="A42:D42"/>
    <mergeCell ref="H42:L42"/>
    <mergeCell ref="P36:P37"/>
    <mergeCell ref="H36:H37"/>
    <mergeCell ref="I36:I37"/>
    <mergeCell ref="J36:J37"/>
    <mergeCell ref="K36:K37"/>
    <mergeCell ref="N36:N37"/>
    <mergeCell ref="O36:O37"/>
    <mergeCell ref="P30:P31"/>
    <mergeCell ref="E34:E35"/>
    <mergeCell ref="F34:F35"/>
    <mergeCell ref="G34:G35"/>
    <mergeCell ref="H34:H35"/>
    <mergeCell ref="I34:I35"/>
    <mergeCell ref="J34:J35"/>
    <mergeCell ref="H32:H33"/>
    <mergeCell ref="I32:I33"/>
    <mergeCell ref="J32:J33"/>
    <mergeCell ref="P26:P27"/>
    <mergeCell ref="K32:K33"/>
    <mergeCell ref="N32:N33"/>
    <mergeCell ref="O32:O33"/>
    <mergeCell ref="N34:N35"/>
    <mergeCell ref="O34:O35"/>
    <mergeCell ref="P28:P29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H28:H29"/>
    <mergeCell ref="I28:I29"/>
    <mergeCell ref="J28:J29"/>
    <mergeCell ref="K28:K29"/>
    <mergeCell ref="N28:N29"/>
    <mergeCell ref="O28:O29"/>
    <mergeCell ref="N30:N31"/>
    <mergeCell ref="O30:O31"/>
    <mergeCell ref="N24:N25"/>
    <mergeCell ref="O24:O25"/>
    <mergeCell ref="G28:G29"/>
    <mergeCell ref="F28:F29"/>
    <mergeCell ref="E28:E29"/>
    <mergeCell ref="D28:D29"/>
    <mergeCell ref="C28:C29"/>
    <mergeCell ref="K26:K27"/>
    <mergeCell ref="N26:N27"/>
    <mergeCell ref="O26:O27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K22:K23"/>
    <mergeCell ref="N22:N23"/>
    <mergeCell ref="O22:O23"/>
    <mergeCell ref="P22:P23"/>
    <mergeCell ref="A24:A25"/>
    <mergeCell ref="C24:C25"/>
    <mergeCell ref="D24:D25"/>
    <mergeCell ref="E24:E25"/>
    <mergeCell ref="F24:F25"/>
    <mergeCell ref="G24:G25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P24:P25"/>
    <mergeCell ref="H24:H25"/>
    <mergeCell ref="I24:I25"/>
    <mergeCell ref="J24:J25"/>
    <mergeCell ref="K24:K25"/>
    <mergeCell ref="K18:K19"/>
    <mergeCell ref="N18:N19"/>
    <mergeCell ref="O18:O19"/>
    <mergeCell ref="P18:P19"/>
    <mergeCell ref="A20:A21"/>
    <mergeCell ref="C20:C21"/>
    <mergeCell ref="D20:D21"/>
    <mergeCell ref="E20:E21"/>
    <mergeCell ref="F20:F21"/>
    <mergeCell ref="G20:G21"/>
    <mergeCell ref="P20:P21"/>
    <mergeCell ref="H20:H21"/>
    <mergeCell ref="I20:I21"/>
    <mergeCell ref="J20:J21"/>
    <mergeCell ref="K20:K21"/>
    <mergeCell ref="N20:N21"/>
    <mergeCell ref="O20:O21"/>
    <mergeCell ref="A18:A19"/>
    <mergeCell ref="C18:C19"/>
    <mergeCell ref="D18:D19"/>
    <mergeCell ref="E18:E19"/>
    <mergeCell ref="F18:F19"/>
    <mergeCell ref="G18:G19"/>
    <mergeCell ref="H18:H19"/>
    <mergeCell ref="I18:I19"/>
    <mergeCell ref="J18:J19"/>
    <mergeCell ref="K14:K15"/>
    <mergeCell ref="N14:N15"/>
    <mergeCell ref="O14:O15"/>
    <mergeCell ref="P14:P15"/>
    <mergeCell ref="A16:A17"/>
    <mergeCell ref="C16:C17"/>
    <mergeCell ref="D16:D17"/>
    <mergeCell ref="E16:E17"/>
    <mergeCell ref="F16:F17"/>
    <mergeCell ref="G16:G17"/>
    <mergeCell ref="P16:P17"/>
    <mergeCell ref="H16:H17"/>
    <mergeCell ref="I16:I17"/>
    <mergeCell ref="J16:J17"/>
    <mergeCell ref="K16:K17"/>
    <mergeCell ref="N16:N17"/>
    <mergeCell ref="O16:O17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O10:O11"/>
    <mergeCell ref="P10:P11"/>
    <mergeCell ref="A12:A13"/>
    <mergeCell ref="C12:C13"/>
    <mergeCell ref="D12:D13"/>
    <mergeCell ref="E12:E13"/>
    <mergeCell ref="F12:F13"/>
    <mergeCell ref="G12:G13"/>
    <mergeCell ref="P12:P13"/>
    <mergeCell ref="H12:H13"/>
    <mergeCell ref="I12:I13"/>
    <mergeCell ref="J12:J13"/>
    <mergeCell ref="K12:K13"/>
    <mergeCell ref="N12:N13"/>
    <mergeCell ref="O12:O13"/>
    <mergeCell ref="P8:P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I8:I9"/>
    <mergeCell ref="J8:J9"/>
    <mergeCell ref="K8:K9"/>
    <mergeCell ref="N8:N9"/>
    <mergeCell ref="O8:O9"/>
    <mergeCell ref="A8:A9"/>
    <mergeCell ref="C8:C9"/>
    <mergeCell ref="D8:D9"/>
    <mergeCell ref="E8:E9"/>
    <mergeCell ref="F8:F9"/>
    <mergeCell ref="G8:G9"/>
    <mergeCell ref="K10:K11"/>
    <mergeCell ref="N10:N11"/>
    <mergeCell ref="L5:L7"/>
    <mergeCell ref="M5:P5"/>
    <mergeCell ref="F6:H6"/>
    <mergeCell ref="I6:K6"/>
    <mergeCell ref="M6:P6"/>
    <mergeCell ref="M7:P7"/>
    <mergeCell ref="B1:O1"/>
    <mergeCell ref="B2:O2"/>
    <mergeCell ref="B3:O3"/>
    <mergeCell ref="A4:N4"/>
    <mergeCell ref="B5:B7"/>
    <mergeCell ref="C5:C7"/>
    <mergeCell ref="D5:D7"/>
    <mergeCell ref="E5:E7"/>
    <mergeCell ref="F5:H5"/>
    <mergeCell ref="I5:K5"/>
  </mergeCells>
  <pageMargins left="0.7" right="0.7" top="0.75" bottom="0.75" header="0.3" footer="0.3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72"/>
  <sheetViews>
    <sheetView tabSelected="1" workbookViewId="0">
      <selection activeCell="Q67" sqref="Q67"/>
    </sheetView>
  </sheetViews>
  <sheetFormatPr defaultRowHeight="14.25" x14ac:dyDescent="0.2"/>
  <cols>
    <col min="1" max="1" width="5.625" customWidth="1"/>
    <col min="2" max="2" width="23.375" customWidth="1"/>
    <col min="3" max="3" width="11.25" customWidth="1"/>
    <col min="4" max="5" width="11.375" customWidth="1"/>
    <col min="6" max="6" width="17.625" customWidth="1"/>
    <col min="7" max="7" width="9.375" customWidth="1"/>
    <col min="8" max="8" width="12" customWidth="1"/>
    <col min="9" max="9" width="16.75" customWidth="1"/>
    <col min="10" max="10" width="10" customWidth="1"/>
    <col min="11" max="11" width="12.125" customWidth="1"/>
    <col min="12" max="12" width="9.375" customWidth="1"/>
    <col min="13" max="13" width="8.75" customWidth="1"/>
    <col min="14" max="14" width="10.375" customWidth="1"/>
    <col min="16" max="16" width="9.75" customWidth="1"/>
  </cols>
  <sheetData>
    <row r="1" spans="1:16" ht="20.25" x14ac:dyDescent="0.3">
      <c r="A1" s="23"/>
      <c r="B1" s="52" t="s">
        <v>330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23"/>
    </row>
    <row r="2" spans="1:16" ht="20.25" x14ac:dyDescent="0.3">
      <c r="A2" s="23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23"/>
    </row>
    <row r="3" spans="1:16" ht="20.25" x14ac:dyDescent="0.3">
      <c r="A3" s="23"/>
      <c r="B3" s="52" t="s">
        <v>129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23"/>
    </row>
    <row r="4" spans="1:16" ht="20.25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23"/>
      <c r="P4" s="23"/>
    </row>
    <row r="5" spans="1:16" ht="20.25" x14ac:dyDescent="0.2">
      <c r="A5" s="9" t="s">
        <v>19</v>
      </c>
      <c r="B5" s="38" t="s">
        <v>1</v>
      </c>
      <c r="C5" s="45" t="s">
        <v>2</v>
      </c>
      <c r="D5" s="38" t="s">
        <v>3</v>
      </c>
      <c r="E5" s="45" t="s">
        <v>4</v>
      </c>
      <c r="F5" s="48" t="s">
        <v>5</v>
      </c>
      <c r="G5" s="49"/>
      <c r="H5" s="50"/>
      <c r="I5" s="48" t="s">
        <v>8</v>
      </c>
      <c r="J5" s="49"/>
      <c r="K5" s="50"/>
      <c r="L5" s="45" t="s">
        <v>10</v>
      </c>
      <c r="M5" s="48" t="s">
        <v>11</v>
      </c>
      <c r="N5" s="49"/>
      <c r="O5" s="49"/>
      <c r="P5" s="50"/>
    </row>
    <row r="6" spans="1:16" ht="20.25" x14ac:dyDescent="0.2">
      <c r="A6" s="10" t="s">
        <v>20</v>
      </c>
      <c r="B6" s="39"/>
      <c r="C6" s="46"/>
      <c r="D6" s="39"/>
      <c r="E6" s="46"/>
      <c r="F6" s="51" t="s">
        <v>6</v>
      </c>
      <c r="G6" s="52"/>
      <c r="H6" s="53"/>
      <c r="I6" s="51" t="s">
        <v>9</v>
      </c>
      <c r="J6" s="52"/>
      <c r="K6" s="53"/>
      <c r="L6" s="46"/>
      <c r="M6" s="51" t="s">
        <v>12</v>
      </c>
      <c r="N6" s="52"/>
      <c r="O6" s="52"/>
      <c r="P6" s="53"/>
    </row>
    <row r="7" spans="1:16" ht="20.25" x14ac:dyDescent="0.2">
      <c r="A7" s="6"/>
      <c r="B7" s="40"/>
      <c r="C7" s="47"/>
      <c r="D7" s="40"/>
      <c r="E7" s="47"/>
      <c r="F7" s="2"/>
      <c r="G7" s="3"/>
      <c r="H7" s="4"/>
      <c r="I7" s="2"/>
      <c r="J7" s="3"/>
      <c r="K7" s="4"/>
      <c r="L7" s="47"/>
      <c r="M7" s="54" t="s">
        <v>13</v>
      </c>
      <c r="N7" s="55"/>
      <c r="O7" s="55"/>
      <c r="P7" s="56"/>
    </row>
    <row r="8" spans="1:16" ht="20.25" x14ac:dyDescent="0.2">
      <c r="A8" s="59">
        <v>1</v>
      </c>
      <c r="B8" s="16" t="s">
        <v>115</v>
      </c>
      <c r="C8" s="43">
        <v>4433.5</v>
      </c>
      <c r="D8" s="43">
        <v>4433.5</v>
      </c>
      <c r="E8" s="31" t="s">
        <v>22</v>
      </c>
      <c r="F8" s="61" t="s">
        <v>116</v>
      </c>
      <c r="G8" s="31" t="s">
        <v>7</v>
      </c>
      <c r="H8" s="57">
        <v>4430.5</v>
      </c>
      <c r="I8" s="61" t="s">
        <v>116</v>
      </c>
      <c r="J8" s="65" t="str">
        <f>G8</f>
        <v>ราคาที่เสนอ</v>
      </c>
      <c r="K8" s="57">
        <v>4430.5</v>
      </c>
      <c r="L8" s="8" t="s">
        <v>18</v>
      </c>
      <c r="M8" s="20" t="s">
        <v>17</v>
      </c>
      <c r="N8" s="35" t="s">
        <v>106</v>
      </c>
      <c r="O8" s="35" t="s">
        <v>15</v>
      </c>
      <c r="P8" s="35" t="s">
        <v>134</v>
      </c>
    </row>
    <row r="9" spans="1:16" ht="20.25" x14ac:dyDescent="0.2">
      <c r="A9" s="60"/>
      <c r="B9" s="17"/>
      <c r="C9" s="44"/>
      <c r="D9" s="44"/>
      <c r="E9" s="32"/>
      <c r="F9" s="62"/>
      <c r="G9" s="32"/>
      <c r="H9" s="58"/>
      <c r="I9" s="62"/>
      <c r="J9" s="60"/>
      <c r="K9" s="58"/>
      <c r="L9" s="5"/>
      <c r="M9" s="21" t="s">
        <v>14</v>
      </c>
      <c r="N9" s="85"/>
      <c r="O9" s="36"/>
      <c r="P9" s="36"/>
    </row>
    <row r="10" spans="1:16" ht="20.25" x14ac:dyDescent="0.2">
      <c r="A10" s="59">
        <v>2</v>
      </c>
      <c r="B10" s="16" t="s">
        <v>41</v>
      </c>
      <c r="C10" s="43">
        <v>2230</v>
      </c>
      <c r="D10" s="43">
        <v>2230</v>
      </c>
      <c r="E10" s="31" t="s">
        <v>22</v>
      </c>
      <c r="F10" s="61" t="s">
        <v>135</v>
      </c>
      <c r="G10" s="33" t="s">
        <v>7</v>
      </c>
      <c r="H10" s="43">
        <v>2230</v>
      </c>
      <c r="I10" s="61" t="s">
        <v>136</v>
      </c>
      <c r="J10" s="65" t="str">
        <f>G10</f>
        <v>ราคาที่เสนอ</v>
      </c>
      <c r="K10" s="57">
        <v>2230</v>
      </c>
      <c r="L10" s="8" t="s">
        <v>18</v>
      </c>
      <c r="M10" s="20" t="s">
        <v>17</v>
      </c>
      <c r="N10" s="35" t="s">
        <v>107</v>
      </c>
      <c r="O10" s="35" t="s">
        <v>15</v>
      </c>
      <c r="P10" s="35" t="s">
        <v>134</v>
      </c>
    </row>
    <row r="11" spans="1:16" ht="20.25" x14ac:dyDescent="0.2">
      <c r="A11" s="60"/>
      <c r="B11" s="17"/>
      <c r="C11" s="44"/>
      <c r="D11" s="44"/>
      <c r="E11" s="32"/>
      <c r="F11" s="62"/>
      <c r="G11" s="34"/>
      <c r="H11" s="44"/>
      <c r="I11" s="62"/>
      <c r="J11" s="60"/>
      <c r="K11" s="58"/>
      <c r="L11" s="5"/>
      <c r="M11" s="21" t="s">
        <v>14</v>
      </c>
      <c r="N11" s="85"/>
      <c r="O11" s="36"/>
      <c r="P11" s="36"/>
    </row>
    <row r="12" spans="1:16" ht="20.25" x14ac:dyDescent="0.2">
      <c r="A12" s="59">
        <v>3</v>
      </c>
      <c r="B12" s="16" t="s">
        <v>55</v>
      </c>
      <c r="C12" s="41">
        <v>4950</v>
      </c>
      <c r="D12" s="41">
        <v>4950</v>
      </c>
      <c r="E12" s="31" t="s">
        <v>22</v>
      </c>
      <c r="F12" s="61" t="s">
        <v>50</v>
      </c>
      <c r="G12" s="33" t="s">
        <v>7</v>
      </c>
      <c r="H12" s="41">
        <v>4950</v>
      </c>
      <c r="I12" s="61" t="s">
        <v>50</v>
      </c>
      <c r="J12" s="66" t="str">
        <f>G12</f>
        <v>ราคาที่เสนอ</v>
      </c>
      <c r="K12" s="41">
        <v>4950</v>
      </c>
      <c r="L12" s="8" t="s">
        <v>18</v>
      </c>
      <c r="M12" s="20" t="s">
        <v>17</v>
      </c>
      <c r="N12" s="35" t="s">
        <v>137</v>
      </c>
      <c r="O12" s="35" t="s">
        <v>15</v>
      </c>
      <c r="P12" s="35" t="s">
        <v>138</v>
      </c>
    </row>
    <row r="13" spans="1:16" ht="20.25" x14ac:dyDescent="0.2">
      <c r="A13" s="60"/>
      <c r="B13" s="17"/>
      <c r="C13" s="42"/>
      <c r="D13" s="42"/>
      <c r="E13" s="32"/>
      <c r="F13" s="62"/>
      <c r="G13" s="34"/>
      <c r="H13" s="42"/>
      <c r="I13" s="62"/>
      <c r="J13" s="67"/>
      <c r="K13" s="42"/>
      <c r="L13" s="5"/>
      <c r="M13" s="21" t="s">
        <v>14</v>
      </c>
      <c r="N13" s="85"/>
      <c r="O13" s="36"/>
      <c r="P13" s="36"/>
    </row>
    <row r="14" spans="1:16" ht="20.25" x14ac:dyDescent="0.2">
      <c r="A14" s="59">
        <v>4</v>
      </c>
      <c r="B14" s="16" t="s">
        <v>61</v>
      </c>
      <c r="C14" s="41">
        <v>20787.8</v>
      </c>
      <c r="D14" s="41">
        <v>20787.8</v>
      </c>
      <c r="E14" s="31" t="s">
        <v>22</v>
      </c>
      <c r="F14" s="63" t="s">
        <v>23</v>
      </c>
      <c r="G14" s="33" t="s">
        <v>7</v>
      </c>
      <c r="H14" s="41">
        <v>20787.8</v>
      </c>
      <c r="I14" s="63" t="s">
        <v>23</v>
      </c>
      <c r="J14" s="66" t="str">
        <f>G14</f>
        <v>ราคาที่เสนอ</v>
      </c>
      <c r="K14" s="41">
        <v>20787.8</v>
      </c>
      <c r="L14" s="8" t="s">
        <v>18</v>
      </c>
      <c r="M14" s="20" t="s">
        <v>17</v>
      </c>
      <c r="N14" s="35" t="s">
        <v>102</v>
      </c>
      <c r="O14" s="35" t="s">
        <v>15</v>
      </c>
      <c r="P14" s="35" t="s">
        <v>110</v>
      </c>
    </row>
    <row r="15" spans="1:16" ht="20.25" x14ac:dyDescent="0.2">
      <c r="A15" s="60"/>
      <c r="B15" s="17" t="s">
        <v>323</v>
      </c>
      <c r="C15" s="42"/>
      <c r="D15" s="42"/>
      <c r="E15" s="32"/>
      <c r="F15" s="64"/>
      <c r="G15" s="34"/>
      <c r="H15" s="42"/>
      <c r="I15" s="64"/>
      <c r="J15" s="67"/>
      <c r="K15" s="42"/>
      <c r="L15" s="5"/>
      <c r="M15" s="21" t="s">
        <v>14</v>
      </c>
      <c r="N15" s="85"/>
      <c r="O15" s="36"/>
      <c r="P15" s="36"/>
    </row>
    <row r="16" spans="1:16" ht="20.25" x14ac:dyDescent="0.2">
      <c r="A16" s="59">
        <v>5</v>
      </c>
      <c r="B16" s="16" t="s">
        <v>61</v>
      </c>
      <c r="C16" s="41">
        <v>16149.2</v>
      </c>
      <c r="D16" s="41">
        <v>16149.2</v>
      </c>
      <c r="E16" s="31" t="s">
        <v>22</v>
      </c>
      <c r="F16" s="63" t="s">
        <v>23</v>
      </c>
      <c r="G16" s="33" t="s">
        <v>7</v>
      </c>
      <c r="H16" s="41">
        <v>16149.2</v>
      </c>
      <c r="I16" s="63" t="s">
        <v>23</v>
      </c>
      <c r="J16" s="66" t="str">
        <f>G16</f>
        <v>ราคาที่เสนอ</v>
      </c>
      <c r="K16" s="41">
        <v>16149.2</v>
      </c>
      <c r="L16" s="18" t="s">
        <v>18</v>
      </c>
      <c r="M16" s="20" t="s">
        <v>17</v>
      </c>
      <c r="N16" s="35" t="s">
        <v>103</v>
      </c>
      <c r="O16" s="35" t="s">
        <v>15</v>
      </c>
      <c r="P16" s="35" t="s">
        <v>110</v>
      </c>
    </row>
    <row r="17" spans="1:16" ht="20.25" x14ac:dyDescent="0.2">
      <c r="A17" s="60"/>
      <c r="B17" s="17" t="s">
        <v>324</v>
      </c>
      <c r="C17" s="42"/>
      <c r="D17" s="42"/>
      <c r="E17" s="32"/>
      <c r="F17" s="64"/>
      <c r="G17" s="34"/>
      <c r="H17" s="42"/>
      <c r="I17" s="64"/>
      <c r="J17" s="67"/>
      <c r="K17" s="42"/>
      <c r="L17" s="15"/>
      <c r="M17" s="21" t="s">
        <v>14</v>
      </c>
      <c r="N17" s="85"/>
      <c r="O17" s="36"/>
      <c r="P17" s="36"/>
    </row>
    <row r="18" spans="1:16" ht="20.25" x14ac:dyDescent="0.2">
      <c r="A18" s="59">
        <v>6</v>
      </c>
      <c r="B18" s="16" t="s">
        <v>61</v>
      </c>
      <c r="C18" s="41">
        <v>4982.2</v>
      </c>
      <c r="D18" s="41">
        <v>4982.2</v>
      </c>
      <c r="E18" s="31" t="s">
        <v>22</v>
      </c>
      <c r="F18" s="63" t="s">
        <v>23</v>
      </c>
      <c r="G18" s="33" t="s">
        <v>7</v>
      </c>
      <c r="H18" s="41">
        <v>4982.2</v>
      </c>
      <c r="I18" s="63" t="s">
        <v>23</v>
      </c>
      <c r="J18" s="66" t="str">
        <f>G18</f>
        <v>ราคาที่เสนอ</v>
      </c>
      <c r="K18" s="41">
        <v>4982.2</v>
      </c>
      <c r="L18" s="18" t="s">
        <v>18</v>
      </c>
      <c r="M18" s="20" t="s">
        <v>17</v>
      </c>
      <c r="N18" s="35" t="s">
        <v>104</v>
      </c>
      <c r="O18" s="35" t="s">
        <v>15</v>
      </c>
      <c r="P18" s="35" t="s">
        <v>110</v>
      </c>
    </row>
    <row r="19" spans="1:16" ht="20.25" x14ac:dyDescent="0.2">
      <c r="A19" s="60"/>
      <c r="B19" s="17" t="s">
        <v>25</v>
      </c>
      <c r="C19" s="42"/>
      <c r="D19" s="42"/>
      <c r="E19" s="32"/>
      <c r="F19" s="64"/>
      <c r="G19" s="34"/>
      <c r="H19" s="42"/>
      <c r="I19" s="64"/>
      <c r="J19" s="67"/>
      <c r="K19" s="42"/>
      <c r="L19" s="15"/>
      <c r="M19" s="21" t="s">
        <v>14</v>
      </c>
      <c r="N19" s="85"/>
      <c r="O19" s="36"/>
      <c r="P19" s="36"/>
    </row>
    <row r="20" spans="1:16" ht="20.25" x14ac:dyDescent="0.2">
      <c r="A20" s="59">
        <v>7</v>
      </c>
      <c r="B20" s="16" t="s">
        <v>61</v>
      </c>
      <c r="C20" s="41">
        <v>4982.2</v>
      </c>
      <c r="D20" s="41">
        <v>4982.2</v>
      </c>
      <c r="E20" s="31" t="s">
        <v>22</v>
      </c>
      <c r="F20" s="63" t="s">
        <v>23</v>
      </c>
      <c r="G20" s="33" t="s">
        <v>7</v>
      </c>
      <c r="H20" s="41">
        <v>4982.2</v>
      </c>
      <c r="I20" s="63" t="s">
        <v>23</v>
      </c>
      <c r="J20" s="66" t="str">
        <f>G20</f>
        <v>ราคาที่เสนอ</v>
      </c>
      <c r="K20" s="41">
        <v>4982.2</v>
      </c>
      <c r="L20" s="18" t="s">
        <v>18</v>
      </c>
      <c r="M20" s="20" t="s">
        <v>17</v>
      </c>
      <c r="N20" s="35" t="s">
        <v>105</v>
      </c>
      <c r="O20" s="35" t="s">
        <v>15</v>
      </c>
      <c r="P20" s="35" t="s">
        <v>110</v>
      </c>
    </row>
    <row r="21" spans="1:16" ht="20.25" x14ac:dyDescent="0.2">
      <c r="A21" s="60"/>
      <c r="B21" s="17" t="s">
        <v>325</v>
      </c>
      <c r="C21" s="42"/>
      <c r="D21" s="42"/>
      <c r="E21" s="32"/>
      <c r="F21" s="64"/>
      <c r="G21" s="34"/>
      <c r="H21" s="42"/>
      <c r="I21" s="64"/>
      <c r="J21" s="67"/>
      <c r="K21" s="42"/>
      <c r="L21" s="15"/>
      <c r="M21" s="21" t="s">
        <v>14</v>
      </c>
      <c r="N21" s="85"/>
      <c r="O21" s="36"/>
      <c r="P21" s="36"/>
    </row>
    <row r="22" spans="1:16" ht="20.25" x14ac:dyDescent="0.2">
      <c r="A22" s="59">
        <v>8</v>
      </c>
      <c r="B22" s="16" t="s">
        <v>24</v>
      </c>
      <c r="C22" s="41">
        <v>1890</v>
      </c>
      <c r="D22" s="41">
        <v>1890</v>
      </c>
      <c r="E22" s="31" t="s">
        <v>22</v>
      </c>
      <c r="F22" s="74" t="s">
        <v>201</v>
      </c>
      <c r="G22" s="33" t="s">
        <v>7</v>
      </c>
      <c r="H22" s="41">
        <v>1890</v>
      </c>
      <c r="I22" s="74" t="s">
        <v>117</v>
      </c>
      <c r="J22" s="66" t="str">
        <f>G22</f>
        <v>ราคาที่เสนอ</v>
      </c>
      <c r="K22" s="41">
        <v>1890</v>
      </c>
      <c r="L22" s="18" t="s">
        <v>18</v>
      </c>
      <c r="M22" s="20" t="s">
        <v>17</v>
      </c>
      <c r="N22" s="35" t="s">
        <v>144</v>
      </c>
      <c r="O22" s="35" t="s">
        <v>15</v>
      </c>
      <c r="P22" s="35" t="s">
        <v>171</v>
      </c>
    </row>
    <row r="23" spans="1:16" ht="20.25" x14ac:dyDescent="0.2">
      <c r="A23" s="60"/>
      <c r="B23" s="17"/>
      <c r="C23" s="42"/>
      <c r="D23" s="42"/>
      <c r="E23" s="32"/>
      <c r="F23" s="75"/>
      <c r="G23" s="34"/>
      <c r="H23" s="42"/>
      <c r="I23" s="75"/>
      <c r="J23" s="67"/>
      <c r="K23" s="42"/>
      <c r="L23" s="15"/>
      <c r="M23" s="21" t="s">
        <v>14</v>
      </c>
      <c r="N23" s="85"/>
      <c r="O23" s="36"/>
      <c r="P23" s="36"/>
    </row>
    <row r="24" spans="1:16" ht="20.25" x14ac:dyDescent="0.3">
      <c r="A24" s="59">
        <v>9</v>
      </c>
      <c r="B24" s="22" t="s">
        <v>145</v>
      </c>
      <c r="C24" s="41">
        <v>900</v>
      </c>
      <c r="D24" s="41">
        <v>900</v>
      </c>
      <c r="E24" s="31" t="s">
        <v>22</v>
      </c>
      <c r="F24" s="63" t="s">
        <v>116</v>
      </c>
      <c r="G24" s="33" t="s">
        <v>7</v>
      </c>
      <c r="H24" s="41">
        <v>900</v>
      </c>
      <c r="I24" s="63" t="s">
        <v>116</v>
      </c>
      <c r="J24" s="66" t="str">
        <f>G24</f>
        <v>ราคาที่เสนอ</v>
      </c>
      <c r="K24" s="41">
        <v>900</v>
      </c>
      <c r="L24" s="18" t="s">
        <v>18</v>
      </c>
      <c r="M24" s="20" t="s">
        <v>17</v>
      </c>
      <c r="N24" s="35" t="s">
        <v>139</v>
      </c>
      <c r="O24" s="35" t="s">
        <v>15</v>
      </c>
      <c r="P24" s="35" t="s">
        <v>170</v>
      </c>
    </row>
    <row r="25" spans="1:16" ht="20.25" x14ac:dyDescent="0.2">
      <c r="A25" s="60"/>
      <c r="B25" s="17"/>
      <c r="C25" s="42"/>
      <c r="D25" s="42"/>
      <c r="E25" s="32"/>
      <c r="F25" s="64"/>
      <c r="G25" s="34"/>
      <c r="H25" s="42"/>
      <c r="I25" s="64"/>
      <c r="J25" s="67"/>
      <c r="K25" s="42"/>
      <c r="L25" s="15"/>
      <c r="M25" s="21" t="s">
        <v>14</v>
      </c>
      <c r="N25" s="85"/>
      <c r="O25" s="36"/>
      <c r="P25" s="36"/>
    </row>
    <row r="26" spans="1:16" ht="20.25" x14ac:dyDescent="0.2">
      <c r="A26" s="59">
        <v>10</v>
      </c>
      <c r="B26" s="16" t="s">
        <v>146</v>
      </c>
      <c r="C26" s="41">
        <v>13692</v>
      </c>
      <c r="D26" s="41">
        <v>13692</v>
      </c>
      <c r="E26" s="31" t="s">
        <v>22</v>
      </c>
      <c r="F26" s="63" t="s">
        <v>116</v>
      </c>
      <c r="G26" s="33" t="s">
        <v>7</v>
      </c>
      <c r="H26" s="41">
        <v>13692</v>
      </c>
      <c r="I26" s="63" t="s">
        <v>116</v>
      </c>
      <c r="J26" s="66" t="str">
        <f>G26</f>
        <v>ราคาที่เสนอ</v>
      </c>
      <c r="K26" s="41">
        <v>13692</v>
      </c>
      <c r="L26" s="18" t="s">
        <v>18</v>
      </c>
      <c r="M26" s="20" t="s">
        <v>17</v>
      </c>
      <c r="N26" s="35" t="s">
        <v>147</v>
      </c>
      <c r="O26" s="35" t="s">
        <v>15</v>
      </c>
      <c r="P26" s="35" t="s">
        <v>170</v>
      </c>
    </row>
    <row r="27" spans="1:16" ht="20.25" x14ac:dyDescent="0.2">
      <c r="A27" s="60"/>
      <c r="B27" s="17"/>
      <c r="C27" s="42"/>
      <c r="D27" s="42"/>
      <c r="E27" s="32"/>
      <c r="F27" s="64"/>
      <c r="G27" s="34"/>
      <c r="H27" s="42"/>
      <c r="I27" s="64"/>
      <c r="J27" s="67"/>
      <c r="K27" s="42"/>
      <c r="L27" s="15"/>
      <c r="M27" s="21" t="s">
        <v>14</v>
      </c>
      <c r="N27" s="85"/>
      <c r="O27" s="36"/>
      <c r="P27" s="36"/>
    </row>
    <row r="28" spans="1:16" ht="20.25" x14ac:dyDescent="0.2">
      <c r="A28" s="59">
        <v>11</v>
      </c>
      <c r="B28" s="16" t="s">
        <v>148</v>
      </c>
      <c r="C28" s="41">
        <v>35726</v>
      </c>
      <c r="D28" s="41">
        <v>35726</v>
      </c>
      <c r="E28" s="31" t="s">
        <v>22</v>
      </c>
      <c r="F28" s="63" t="s">
        <v>149</v>
      </c>
      <c r="G28" s="33" t="s">
        <v>7</v>
      </c>
      <c r="H28" s="41">
        <v>35726</v>
      </c>
      <c r="I28" s="63" t="s">
        <v>149</v>
      </c>
      <c r="J28" s="66" t="str">
        <f>G28</f>
        <v>ราคาที่เสนอ</v>
      </c>
      <c r="K28" s="41">
        <v>35726</v>
      </c>
      <c r="L28" s="18" t="s">
        <v>18</v>
      </c>
      <c r="M28" s="20" t="s">
        <v>17</v>
      </c>
      <c r="N28" s="35" t="s">
        <v>150</v>
      </c>
      <c r="O28" s="35" t="s">
        <v>15</v>
      </c>
      <c r="P28" s="35" t="s">
        <v>170</v>
      </c>
    </row>
    <row r="29" spans="1:16" ht="20.25" x14ac:dyDescent="0.2">
      <c r="A29" s="60"/>
      <c r="B29" s="17"/>
      <c r="C29" s="42"/>
      <c r="D29" s="42"/>
      <c r="E29" s="32"/>
      <c r="F29" s="64"/>
      <c r="G29" s="34"/>
      <c r="H29" s="42"/>
      <c r="I29" s="64"/>
      <c r="J29" s="67"/>
      <c r="K29" s="42"/>
      <c r="L29" s="15"/>
      <c r="M29" s="21" t="s">
        <v>14</v>
      </c>
      <c r="N29" s="85"/>
      <c r="O29" s="36"/>
      <c r="P29" s="36"/>
    </row>
    <row r="30" spans="1:16" ht="20.25" x14ac:dyDescent="0.2">
      <c r="A30" s="59">
        <v>12</v>
      </c>
      <c r="B30" s="16" t="s">
        <v>151</v>
      </c>
      <c r="C30" s="41">
        <v>1505</v>
      </c>
      <c r="D30" s="41">
        <v>1505</v>
      </c>
      <c r="E30" s="31" t="s">
        <v>22</v>
      </c>
      <c r="F30" s="63" t="s">
        <v>152</v>
      </c>
      <c r="G30" s="33" t="s">
        <v>7</v>
      </c>
      <c r="H30" s="41">
        <v>1505</v>
      </c>
      <c r="I30" s="63" t="s">
        <v>152</v>
      </c>
      <c r="J30" s="66" t="str">
        <f>G30</f>
        <v>ราคาที่เสนอ</v>
      </c>
      <c r="K30" s="41">
        <v>1505</v>
      </c>
      <c r="L30" s="18" t="s">
        <v>18</v>
      </c>
      <c r="M30" s="20" t="s">
        <v>17</v>
      </c>
      <c r="N30" s="35" t="s">
        <v>153</v>
      </c>
      <c r="O30" s="35" t="s">
        <v>15</v>
      </c>
      <c r="P30" s="35" t="s">
        <v>170</v>
      </c>
    </row>
    <row r="31" spans="1:16" ht="20.25" x14ac:dyDescent="0.2">
      <c r="A31" s="60"/>
      <c r="B31" s="17"/>
      <c r="C31" s="42"/>
      <c r="D31" s="42"/>
      <c r="E31" s="32"/>
      <c r="F31" s="64"/>
      <c r="G31" s="34"/>
      <c r="H31" s="42"/>
      <c r="I31" s="64"/>
      <c r="J31" s="67"/>
      <c r="K31" s="42"/>
      <c r="L31" s="15"/>
      <c r="M31" s="21" t="s">
        <v>14</v>
      </c>
      <c r="N31" s="85"/>
      <c r="O31" s="36"/>
      <c r="P31" s="36"/>
    </row>
    <row r="32" spans="1:16" ht="20.25" x14ac:dyDescent="0.2">
      <c r="A32" s="59">
        <v>13</v>
      </c>
      <c r="B32" s="16" t="s">
        <v>45</v>
      </c>
      <c r="C32" s="41">
        <v>1380.6</v>
      </c>
      <c r="D32" s="41">
        <v>1380.6</v>
      </c>
      <c r="E32" s="31" t="s">
        <v>22</v>
      </c>
      <c r="F32" s="63" t="s">
        <v>36</v>
      </c>
      <c r="G32" s="33" t="s">
        <v>7</v>
      </c>
      <c r="H32" s="41">
        <v>1380.6</v>
      </c>
      <c r="I32" s="63" t="s">
        <v>36</v>
      </c>
      <c r="J32" s="66" t="str">
        <f>G32</f>
        <v>ราคาที่เสนอ</v>
      </c>
      <c r="K32" s="41">
        <v>1380.6</v>
      </c>
      <c r="L32" s="18" t="s">
        <v>18</v>
      </c>
      <c r="M32" s="20" t="s">
        <v>17</v>
      </c>
      <c r="N32" s="35" t="s">
        <v>155</v>
      </c>
      <c r="O32" s="35" t="s">
        <v>15</v>
      </c>
      <c r="P32" s="35" t="s">
        <v>169</v>
      </c>
    </row>
    <row r="33" spans="1:16" ht="20.25" x14ac:dyDescent="0.2">
      <c r="A33" s="60"/>
      <c r="B33" s="17" t="s">
        <v>154</v>
      </c>
      <c r="C33" s="42"/>
      <c r="D33" s="42"/>
      <c r="E33" s="32"/>
      <c r="F33" s="64"/>
      <c r="G33" s="34"/>
      <c r="H33" s="42"/>
      <c r="I33" s="64"/>
      <c r="J33" s="67"/>
      <c r="K33" s="42"/>
      <c r="L33" s="15"/>
      <c r="M33" s="21" t="s">
        <v>14</v>
      </c>
      <c r="N33" s="85"/>
      <c r="O33" s="36"/>
      <c r="P33" s="36"/>
    </row>
    <row r="34" spans="1:16" ht="20.25" x14ac:dyDescent="0.2">
      <c r="A34" s="59">
        <v>14</v>
      </c>
      <c r="B34" s="16" t="s">
        <v>45</v>
      </c>
      <c r="C34" s="41">
        <v>2783.7</v>
      </c>
      <c r="D34" s="41">
        <v>2783.7</v>
      </c>
      <c r="E34" s="31" t="s">
        <v>22</v>
      </c>
      <c r="F34" s="63" t="s">
        <v>36</v>
      </c>
      <c r="G34" s="33" t="s">
        <v>7</v>
      </c>
      <c r="H34" s="41">
        <v>2783.7</v>
      </c>
      <c r="I34" s="63" t="s">
        <v>36</v>
      </c>
      <c r="J34" s="66" t="str">
        <f>G34</f>
        <v>ราคาที่เสนอ</v>
      </c>
      <c r="K34" s="41">
        <v>2783.7</v>
      </c>
      <c r="L34" s="18" t="s">
        <v>18</v>
      </c>
      <c r="M34" s="20" t="s">
        <v>17</v>
      </c>
      <c r="N34" s="35" t="s">
        <v>158</v>
      </c>
      <c r="O34" s="35" t="s">
        <v>15</v>
      </c>
      <c r="P34" s="35" t="s">
        <v>169</v>
      </c>
    </row>
    <row r="35" spans="1:16" ht="20.25" x14ac:dyDescent="0.2">
      <c r="A35" s="60"/>
      <c r="B35" s="17" t="s">
        <v>157</v>
      </c>
      <c r="C35" s="42"/>
      <c r="D35" s="42"/>
      <c r="E35" s="32"/>
      <c r="F35" s="64"/>
      <c r="G35" s="34"/>
      <c r="H35" s="42"/>
      <c r="I35" s="64"/>
      <c r="J35" s="67"/>
      <c r="K35" s="42"/>
      <c r="L35" s="15"/>
      <c r="M35" s="21" t="s">
        <v>14</v>
      </c>
      <c r="N35" s="85"/>
      <c r="O35" s="36"/>
      <c r="P35" s="36"/>
    </row>
    <row r="36" spans="1:16" ht="20.25" x14ac:dyDescent="0.2">
      <c r="A36" s="59">
        <v>15</v>
      </c>
      <c r="B36" s="16" t="s">
        <v>45</v>
      </c>
      <c r="C36" s="41">
        <v>2783.7</v>
      </c>
      <c r="D36" s="41">
        <v>2783.7</v>
      </c>
      <c r="E36" s="31" t="s">
        <v>22</v>
      </c>
      <c r="F36" s="63" t="s">
        <v>36</v>
      </c>
      <c r="G36" s="33" t="s">
        <v>7</v>
      </c>
      <c r="H36" s="41">
        <v>2783.7</v>
      </c>
      <c r="I36" s="63" t="s">
        <v>36</v>
      </c>
      <c r="J36" s="66" t="str">
        <f>G36</f>
        <v>ราคาที่เสนอ</v>
      </c>
      <c r="K36" s="41">
        <v>2783.7</v>
      </c>
      <c r="L36" s="18" t="s">
        <v>18</v>
      </c>
      <c r="M36" s="20" t="s">
        <v>17</v>
      </c>
      <c r="N36" s="35" t="s">
        <v>159</v>
      </c>
      <c r="O36" s="35" t="s">
        <v>15</v>
      </c>
      <c r="P36" s="35" t="s">
        <v>169</v>
      </c>
    </row>
    <row r="37" spans="1:16" ht="20.25" x14ac:dyDescent="0.2">
      <c r="A37" s="60"/>
      <c r="B37" s="17" t="s">
        <v>82</v>
      </c>
      <c r="C37" s="42"/>
      <c r="D37" s="42"/>
      <c r="E37" s="32"/>
      <c r="F37" s="64"/>
      <c r="G37" s="34"/>
      <c r="H37" s="42"/>
      <c r="I37" s="64"/>
      <c r="J37" s="67"/>
      <c r="K37" s="42"/>
      <c r="L37" s="15"/>
      <c r="M37" s="21" t="s">
        <v>14</v>
      </c>
      <c r="N37" s="85"/>
      <c r="O37" s="36"/>
      <c r="P37" s="36"/>
    </row>
    <row r="38" spans="1:16" ht="20.25" x14ac:dyDescent="0.2">
      <c r="A38" s="59">
        <v>16</v>
      </c>
      <c r="B38" s="16" t="s">
        <v>45</v>
      </c>
      <c r="C38" s="41">
        <v>641.79999999999995</v>
      </c>
      <c r="D38" s="41">
        <v>641.79999999999995</v>
      </c>
      <c r="E38" s="31" t="s">
        <v>22</v>
      </c>
      <c r="F38" s="63" t="s">
        <v>36</v>
      </c>
      <c r="G38" s="33" t="s">
        <v>7</v>
      </c>
      <c r="H38" s="41">
        <v>641.79999999999995</v>
      </c>
      <c r="I38" s="63" t="s">
        <v>36</v>
      </c>
      <c r="J38" s="66" t="str">
        <f>G38</f>
        <v>ราคาที่เสนอ</v>
      </c>
      <c r="K38" s="41">
        <v>641.79999999999995</v>
      </c>
      <c r="L38" s="18" t="s">
        <v>18</v>
      </c>
      <c r="M38" s="20" t="s">
        <v>17</v>
      </c>
      <c r="N38" s="35" t="s">
        <v>161</v>
      </c>
      <c r="O38" s="35" t="s">
        <v>15</v>
      </c>
      <c r="P38" s="35" t="s">
        <v>169</v>
      </c>
    </row>
    <row r="39" spans="1:16" ht="20.25" x14ac:dyDescent="0.2">
      <c r="A39" s="60"/>
      <c r="B39" s="17" t="s">
        <v>160</v>
      </c>
      <c r="C39" s="42"/>
      <c r="D39" s="42"/>
      <c r="E39" s="32"/>
      <c r="F39" s="64"/>
      <c r="G39" s="34"/>
      <c r="H39" s="42"/>
      <c r="I39" s="64"/>
      <c r="J39" s="67"/>
      <c r="K39" s="42"/>
      <c r="L39" s="15"/>
      <c r="M39" s="21" t="s">
        <v>14</v>
      </c>
      <c r="N39" s="85"/>
      <c r="O39" s="36"/>
      <c r="P39" s="36"/>
    </row>
    <row r="40" spans="1:16" ht="20.25" x14ac:dyDescent="0.2">
      <c r="A40" s="59">
        <v>17</v>
      </c>
      <c r="B40" s="16" t="s">
        <v>45</v>
      </c>
      <c r="C40" s="41">
        <v>9279</v>
      </c>
      <c r="D40" s="41">
        <v>9279</v>
      </c>
      <c r="E40" s="31" t="s">
        <v>22</v>
      </c>
      <c r="F40" s="63" t="s">
        <v>36</v>
      </c>
      <c r="G40" s="33" t="s">
        <v>7</v>
      </c>
      <c r="H40" s="41">
        <v>9279</v>
      </c>
      <c r="I40" s="63" t="s">
        <v>36</v>
      </c>
      <c r="J40" s="66" t="str">
        <f>G40</f>
        <v>ราคาที่เสนอ</v>
      </c>
      <c r="K40" s="41">
        <v>9279</v>
      </c>
      <c r="L40" s="18" t="s">
        <v>18</v>
      </c>
      <c r="M40" s="20" t="s">
        <v>17</v>
      </c>
      <c r="N40" s="35" t="s">
        <v>162</v>
      </c>
      <c r="O40" s="35" t="s">
        <v>15</v>
      </c>
      <c r="P40" s="35" t="s">
        <v>169</v>
      </c>
    </row>
    <row r="41" spans="1:16" ht="20.25" x14ac:dyDescent="0.2">
      <c r="A41" s="60"/>
      <c r="B41" s="17" t="s">
        <v>111</v>
      </c>
      <c r="C41" s="42"/>
      <c r="D41" s="42"/>
      <c r="E41" s="32"/>
      <c r="F41" s="64"/>
      <c r="G41" s="34"/>
      <c r="H41" s="42"/>
      <c r="I41" s="64"/>
      <c r="J41" s="67"/>
      <c r="K41" s="42"/>
      <c r="L41" s="15"/>
      <c r="M41" s="21" t="s">
        <v>14</v>
      </c>
      <c r="N41" s="85"/>
      <c r="O41" s="36"/>
      <c r="P41" s="36"/>
    </row>
    <row r="42" spans="1:16" ht="20.25" x14ac:dyDescent="0.2">
      <c r="A42" s="59">
        <v>18</v>
      </c>
      <c r="B42" s="16" t="s">
        <v>45</v>
      </c>
      <c r="C42" s="41">
        <v>6993</v>
      </c>
      <c r="D42" s="41">
        <v>6993</v>
      </c>
      <c r="E42" s="31" t="s">
        <v>22</v>
      </c>
      <c r="F42" s="63" t="s">
        <v>36</v>
      </c>
      <c r="G42" s="33" t="s">
        <v>7</v>
      </c>
      <c r="H42" s="41">
        <v>6993</v>
      </c>
      <c r="I42" s="63" t="s">
        <v>36</v>
      </c>
      <c r="J42" s="66" t="str">
        <f>G42</f>
        <v>ราคาที่เสนอ</v>
      </c>
      <c r="K42" s="41">
        <v>6993</v>
      </c>
      <c r="L42" s="18" t="s">
        <v>18</v>
      </c>
      <c r="M42" s="20" t="s">
        <v>17</v>
      </c>
      <c r="N42" s="35" t="s">
        <v>163</v>
      </c>
      <c r="O42" s="35" t="s">
        <v>15</v>
      </c>
      <c r="P42" s="35" t="s">
        <v>169</v>
      </c>
    </row>
    <row r="43" spans="1:16" ht="20.25" x14ac:dyDescent="0.2">
      <c r="A43" s="60"/>
      <c r="B43" s="17" t="s">
        <v>37</v>
      </c>
      <c r="C43" s="42"/>
      <c r="D43" s="42"/>
      <c r="E43" s="32"/>
      <c r="F43" s="64"/>
      <c r="G43" s="34"/>
      <c r="H43" s="42"/>
      <c r="I43" s="64"/>
      <c r="J43" s="67"/>
      <c r="K43" s="42"/>
      <c r="L43" s="15"/>
      <c r="M43" s="21" t="s">
        <v>14</v>
      </c>
      <c r="N43" s="85"/>
      <c r="O43" s="36"/>
      <c r="P43" s="36"/>
    </row>
    <row r="44" spans="1:16" ht="20.25" x14ac:dyDescent="0.2">
      <c r="A44" s="59">
        <v>19</v>
      </c>
      <c r="B44" s="16" t="s">
        <v>45</v>
      </c>
      <c r="C44" s="41">
        <v>315.89999999999998</v>
      </c>
      <c r="D44" s="41">
        <v>315.89999999999998</v>
      </c>
      <c r="E44" s="31" t="s">
        <v>22</v>
      </c>
      <c r="F44" s="63" t="s">
        <v>36</v>
      </c>
      <c r="G44" s="33" t="s">
        <v>7</v>
      </c>
      <c r="H44" s="41">
        <v>315.89999999999998</v>
      </c>
      <c r="I44" s="63" t="s">
        <v>36</v>
      </c>
      <c r="J44" s="66" t="str">
        <f>G44</f>
        <v>ราคาที่เสนอ</v>
      </c>
      <c r="K44" s="41">
        <v>315.89999999999998</v>
      </c>
      <c r="L44" s="18" t="s">
        <v>18</v>
      </c>
      <c r="M44" s="20" t="s">
        <v>17</v>
      </c>
      <c r="N44" s="35" t="s">
        <v>164</v>
      </c>
      <c r="O44" s="35" t="s">
        <v>15</v>
      </c>
      <c r="P44" s="35" t="s">
        <v>156</v>
      </c>
    </row>
    <row r="45" spans="1:16" ht="20.25" x14ac:dyDescent="0.2">
      <c r="A45" s="60"/>
      <c r="B45" s="17" t="s">
        <v>74</v>
      </c>
      <c r="C45" s="42"/>
      <c r="D45" s="42"/>
      <c r="E45" s="32"/>
      <c r="F45" s="64"/>
      <c r="G45" s="34"/>
      <c r="H45" s="42"/>
      <c r="I45" s="64"/>
      <c r="J45" s="67"/>
      <c r="K45" s="42"/>
      <c r="L45" s="15"/>
      <c r="M45" s="21" t="s">
        <v>14</v>
      </c>
      <c r="N45" s="85"/>
      <c r="O45" s="36"/>
      <c r="P45" s="36"/>
    </row>
    <row r="46" spans="1:16" ht="20.25" x14ac:dyDescent="0.2">
      <c r="A46" s="59">
        <v>20</v>
      </c>
      <c r="B46" s="16" t="s">
        <v>45</v>
      </c>
      <c r="C46" s="41">
        <v>32177.759999999998</v>
      </c>
      <c r="D46" s="41">
        <v>32177.759999999998</v>
      </c>
      <c r="E46" s="31" t="s">
        <v>22</v>
      </c>
      <c r="F46" s="63" t="s">
        <v>36</v>
      </c>
      <c r="G46" s="33" t="s">
        <v>7</v>
      </c>
      <c r="H46" s="41">
        <v>32177.759999999998</v>
      </c>
      <c r="I46" s="63" t="s">
        <v>36</v>
      </c>
      <c r="J46" s="66" t="str">
        <f>G46</f>
        <v>ราคาที่เสนอ</v>
      </c>
      <c r="K46" s="41">
        <v>32177.759999999998</v>
      </c>
      <c r="L46" s="18" t="s">
        <v>18</v>
      </c>
      <c r="M46" s="20" t="s">
        <v>17</v>
      </c>
      <c r="N46" s="35" t="s">
        <v>165</v>
      </c>
      <c r="O46" s="35" t="s">
        <v>15</v>
      </c>
      <c r="P46" s="35" t="s">
        <v>169</v>
      </c>
    </row>
    <row r="47" spans="1:16" ht="20.25" x14ac:dyDescent="0.2">
      <c r="A47" s="60"/>
      <c r="B47" s="17" t="s">
        <v>54</v>
      </c>
      <c r="C47" s="42"/>
      <c r="D47" s="42"/>
      <c r="E47" s="32"/>
      <c r="F47" s="64"/>
      <c r="G47" s="34"/>
      <c r="H47" s="42"/>
      <c r="I47" s="64"/>
      <c r="J47" s="67"/>
      <c r="K47" s="42"/>
      <c r="L47" s="15"/>
      <c r="M47" s="21" t="s">
        <v>14</v>
      </c>
      <c r="N47" s="85"/>
      <c r="O47" s="36"/>
      <c r="P47" s="36"/>
    </row>
    <row r="48" spans="1:16" ht="20.25" x14ac:dyDescent="0.2">
      <c r="A48" s="59">
        <v>21</v>
      </c>
      <c r="B48" s="16" t="s">
        <v>45</v>
      </c>
      <c r="C48" s="41">
        <v>2454.4</v>
      </c>
      <c r="D48" s="41">
        <v>2454.4</v>
      </c>
      <c r="E48" s="31" t="s">
        <v>22</v>
      </c>
      <c r="F48" s="63" t="s">
        <v>36</v>
      </c>
      <c r="G48" s="33" t="s">
        <v>7</v>
      </c>
      <c r="H48" s="41">
        <v>2454.4</v>
      </c>
      <c r="I48" s="63" t="s">
        <v>36</v>
      </c>
      <c r="J48" s="66" t="str">
        <f>G48</f>
        <v>ราคาที่เสนอ</v>
      </c>
      <c r="K48" s="41">
        <v>2454.4</v>
      </c>
      <c r="L48" s="18" t="s">
        <v>18</v>
      </c>
      <c r="M48" s="20" t="s">
        <v>17</v>
      </c>
      <c r="N48" s="35" t="s">
        <v>166</v>
      </c>
      <c r="O48" s="35" t="s">
        <v>15</v>
      </c>
      <c r="P48" s="35" t="s">
        <v>169</v>
      </c>
    </row>
    <row r="49" spans="1:16" ht="20.25" x14ac:dyDescent="0.2">
      <c r="A49" s="60"/>
      <c r="B49" s="17" t="s">
        <v>167</v>
      </c>
      <c r="C49" s="42"/>
      <c r="D49" s="42"/>
      <c r="E49" s="32"/>
      <c r="F49" s="64"/>
      <c r="G49" s="34"/>
      <c r="H49" s="42"/>
      <c r="I49" s="64"/>
      <c r="J49" s="67"/>
      <c r="K49" s="42"/>
      <c r="L49" s="15"/>
      <c r="M49" s="21" t="s">
        <v>14</v>
      </c>
      <c r="N49" s="85"/>
      <c r="O49" s="36"/>
      <c r="P49" s="36"/>
    </row>
    <row r="50" spans="1:16" ht="20.25" x14ac:dyDescent="0.2">
      <c r="A50" s="59">
        <v>23</v>
      </c>
      <c r="B50" s="16" t="s">
        <v>176</v>
      </c>
      <c r="C50" s="41">
        <v>5500</v>
      </c>
      <c r="D50" s="41">
        <v>5500</v>
      </c>
      <c r="E50" s="31" t="s">
        <v>22</v>
      </c>
      <c r="F50" s="63" t="s">
        <v>39</v>
      </c>
      <c r="G50" s="33" t="s">
        <v>7</v>
      </c>
      <c r="H50" s="41">
        <v>5500</v>
      </c>
      <c r="I50" s="63" t="s">
        <v>39</v>
      </c>
      <c r="J50" s="66" t="str">
        <f>G50</f>
        <v>ราคาที่เสนอ</v>
      </c>
      <c r="K50" s="41">
        <v>5500</v>
      </c>
      <c r="L50" s="18" t="s">
        <v>18</v>
      </c>
      <c r="M50" s="20" t="s">
        <v>16</v>
      </c>
      <c r="N50" s="35" t="s">
        <v>100</v>
      </c>
      <c r="O50" s="35" t="s">
        <v>15</v>
      </c>
      <c r="P50" s="35" t="s">
        <v>110</v>
      </c>
    </row>
    <row r="51" spans="1:16" ht="20.25" x14ac:dyDescent="0.2">
      <c r="A51" s="60"/>
      <c r="B51" s="17" t="s">
        <v>47</v>
      </c>
      <c r="C51" s="42"/>
      <c r="D51" s="42"/>
      <c r="E51" s="32"/>
      <c r="F51" s="64"/>
      <c r="G51" s="34"/>
      <c r="H51" s="42"/>
      <c r="I51" s="64"/>
      <c r="J51" s="67"/>
      <c r="K51" s="42"/>
      <c r="L51" s="15"/>
      <c r="M51" s="21" t="s">
        <v>14</v>
      </c>
      <c r="N51" s="85"/>
      <c r="O51" s="36"/>
      <c r="P51" s="36"/>
    </row>
    <row r="52" spans="1:16" ht="20.25" x14ac:dyDescent="0.2">
      <c r="A52" s="59">
        <v>24</v>
      </c>
      <c r="B52" s="16" t="s">
        <v>31</v>
      </c>
      <c r="C52" s="41">
        <v>10000</v>
      </c>
      <c r="D52" s="41">
        <v>10000</v>
      </c>
      <c r="E52" s="31" t="s">
        <v>22</v>
      </c>
      <c r="F52" s="63" t="s">
        <v>60</v>
      </c>
      <c r="G52" s="33" t="s">
        <v>7</v>
      </c>
      <c r="H52" s="41">
        <v>10000</v>
      </c>
      <c r="I52" s="63" t="s">
        <v>60</v>
      </c>
      <c r="J52" s="66" t="str">
        <f>G52</f>
        <v>ราคาที่เสนอ</v>
      </c>
      <c r="K52" s="41">
        <v>10000</v>
      </c>
      <c r="L52" s="18" t="s">
        <v>18</v>
      </c>
      <c r="M52" s="20" t="s">
        <v>16</v>
      </c>
      <c r="N52" s="35" t="s">
        <v>101</v>
      </c>
      <c r="O52" s="35" t="s">
        <v>15</v>
      </c>
      <c r="P52" s="35" t="s">
        <v>110</v>
      </c>
    </row>
    <row r="53" spans="1:16" ht="20.25" x14ac:dyDescent="0.2">
      <c r="A53" s="60"/>
      <c r="B53" s="17" t="s">
        <v>62</v>
      </c>
      <c r="C53" s="42"/>
      <c r="D53" s="42"/>
      <c r="E53" s="32"/>
      <c r="F53" s="64"/>
      <c r="G53" s="34"/>
      <c r="H53" s="42"/>
      <c r="I53" s="64"/>
      <c r="J53" s="67"/>
      <c r="K53" s="42"/>
      <c r="L53" s="15"/>
      <c r="M53" s="21" t="s">
        <v>14</v>
      </c>
      <c r="N53" s="85"/>
      <c r="O53" s="36"/>
      <c r="P53" s="36"/>
    </row>
    <row r="54" spans="1:16" ht="20.25" x14ac:dyDescent="0.2">
      <c r="A54" s="59">
        <v>25</v>
      </c>
      <c r="B54" s="16" t="s">
        <v>31</v>
      </c>
      <c r="C54" s="41">
        <v>9000</v>
      </c>
      <c r="D54" s="41">
        <v>9000</v>
      </c>
      <c r="E54" s="31" t="s">
        <v>22</v>
      </c>
      <c r="F54" s="63" t="s">
        <v>88</v>
      </c>
      <c r="G54" s="33" t="s">
        <v>7</v>
      </c>
      <c r="H54" s="41">
        <v>9000</v>
      </c>
      <c r="I54" s="63" t="s">
        <v>87</v>
      </c>
      <c r="J54" s="66" t="str">
        <f>G54</f>
        <v>ราคาที่เสนอ</v>
      </c>
      <c r="K54" s="41">
        <v>9000</v>
      </c>
      <c r="L54" s="18" t="s">
        <v>18</v>
      </c>
      <c r="M54" s="20" t="s">
        <v>16</v>
      </c>
      <c r="N54" s="35" t="s">
        <v>102</v>
      </c>
      <c r="O54" s="35" t="s">
        <v>15</v>
      </c>
      <c r="P54" s="35" t="s">
        <v>110</v>
      </c>
    </row>
    <row r="55" spans="1:16" ht="20.25" x14ac:dyDescent="0.2">
      <c r="A55" s="60"/>
      <c r="B55" s="17" t="s">
        <v>49</v>
      </c>
      <c r="C55" s="42"/>
      <c r="D55" s="42"/>
      <c r="E55" s="32"/>
      <c r="F55" s="64"/>
      <c r="G55" s="34"/>
      <c r="H55" s="42"/>
      <c r="I55" s="64"/>
      <c r="J55" s="67"/>
      <c r="K55" s="42"/>
      <c r="L55" s="15"/>
      <c r="M55" s="21" t="s">
        <v>14</v>
      </c>
      <c r="N55" s="85"/>
      <c r="O55" s="36"/>
      <c r="P55" s="36"/>
    </row>
    <row r="56" spans="1:16" ht="20.25" x14ac:dyDescent="0.2">
      <c r="A56" s="59">
        <v>26</v>
      </c>
      <c r="B56" s="16" t="s">
        <v>31</v>
      </c>
      <c r="C56" s="41">
        <v>10000</v>
      </c>
      <c r="D56" s="41">
        <v>10000</v>
      </c>
      <c r="E56" s="31" t="s">
        <v>22</v>
      </c>
      <c r="F56" s="63" t="s">
        <v>178</v>
      </c>
      <c r="G56" s="33" t="s">
        <v>7</v>
      </c>
      <c r="H56" s="41">
        <v>10000</v>
      </c>
      <c r="I56" s="63" t="s">
        <v>91</v>
      </c>
      <c r="J56" s="66" t="str">
        <f>G56</f>
        <v>ราคาที่เสนอ</v>
      </c>
      <c r="K56" s="41">
        <v>10000</v>
      </c>
      <c r="L56" s="18" t="s">
        <v>18</v>
      </c>
      <c r="M56" s="20" t="s">
        <v>168</v>
      </c>
      <c r="N56" s="35" t="s">
        <v>103</v>
      </c>
      <c r="O56" s="35" t="s">
        <v>15</v>
      </c>
      <c r="P56" s="35" t="s">
        <v>110</v>
      </c>
    </row>
    <row r="57" spans="1:16" ht="20.25" x14ac:dyDescent="0.2">
      <c r="A57" s="60"/>
      <c r="B57" s="17" t="s">
        <v>177</v>
      </c>
      <c r="C57" s="42"/>
      <c r="D57" s="42"/>
      <c r="E57" s="32"/>
      <c r="F57" s="64"/>
      <c r="G57" s="34"/>
      <c r="H57" s="42"/>
      <c r="I57" s="64"/>
      <c r="J57" s="67"/>
      <c r="K57" s="42"/>
      <c r="L57" s="15"/>
      <c r="M57" s="21"/>
      <c r="N57" s="85"/>
      <c r="O57" s="36"/>
      <c r="P57" s="36"/>
    </row>
    <row r="58" spans="1:16" ht="20.25" x14ac:dyDescent="0.2">
      <c r="A58" s="59">
        <v>27</v>
      </c>
      <c r="B58" s="16" t="s">
        <v>31</v>
      </c>
      <c r="C58" s="41">
        <v>10000</v>
      </c>
      <c r="D58" s="41">
        <v>10000</v>
      </c>
      <c r="E58" s="31" t="s">
        <v>22</v>
      </c>
      <c r="F58" s="63" t="s">
        <v>93</v>
      </c>
      <c r="G58" s="33" t="s">
        <v>7</v>
      </c>
      <c r="H58" s="41">
        <v>10000</v>
      </c>
      <c r="I58" s="63" t="s">
        <v>93</v>
      </c>
      <c r="J58" s="66" t="str">
        <f>G58</f>
        <v>ราคาที่เสนอ</v>
      </c>
      <c r="K58" s="41">
        <v>10000</v>
      </c>
      <c r="L58" s="18" t="s">
        <v>18</v>
      </c>
      <c r="M58" s="20" t="s">
        <v>16</v>
      </c>
      <c r="N58" s="35" t="s">
        <v>104</v>
      </c>
      <c r="O58" s="35" t="s">
        <v>15</v>
      </c>
      <c r="P58" s="35" t="s">
        <v>110</v>
      </c>
    </row>
    <row r="59" spans="1:16" ht="20.25" x14ac:dyDescent="0.2">
      <c r="A59" s="60"/>
      <c r="B59" s="17" t="s">
        <v>177</v>
      </c>
      <c r="C59" s="42"/>
      <c r="D59" s="42"/>
      <c r="E59" s="32"/>
      <c r="F59" s="64"/>
      <c r="G59" s="34"/>
      <c r="H59" s="42"/>
      <c r="I59" s="64"/>
      <c r="J59" s="67"/>
      <c r="K59" s="42"/>
      <c r="L59" s="15"/>
      <c r="M59" s="21" t="s">
        <v>14</v>
      </c>
      <c r="N59" s="85"/>
      <c r="O59" s="36"/>
      <c r="P59" s="36"/>
    </row>
    <row r="60" spans="1:16" ht="20.25" x14ac:dyDescent="0.2">
      <c r="A60" s="59">
        <v>28</v>
      </c>
      <c r="B60" s="16" t="s">
        <v>31</v>
      </c>
      <c r="C60" s="41">
        <v>10000</v>
      </c>
      <c r="D60" s="41">
        <v>10000</v>
      </c>
      <c r="E60" s="31" t="s">
        <v>22</v>
      </c>
      <c r="F60" s="63" t="s">
        <v>194</v>
      </c>
      <c r="G60" s="33" t="s">
        <v>7</v>
      </c>
      <c r="H60" s="41">
        <v>10000</v>
      </c>
      <c r="I60" s="63" t="s">
        <v>194</v>
      </c>
      <c r="J60" s="66" t="str">
        <f>G60</f>
        <v>ราคาที่เสนอ</v>
      </c>
      <c r="K60" s="41">
        <v>10000</v>
      </c>
      <c r="L60" s="18" t="s">
        <v>18</v>
      </c>
      <c r="M60" s="20" t="s">
        <v>16</v>
      </c>
      <c r="N60" s="35" t="s">
        <v>105</v>
      </c>
      <c r="O60" s="35" t="s">
        <v>15</v>
      </c>
      <c r="P60" s="35" t="s">
        <v>110</v>
      </c>
    </row>
    <row r="61" spans="1:16" ht="20.25" x14ac:dyDescent="0.2">
      <c r="A61" s="60"/>
      <c r="B61" s="17" t="s">
        <v>177</v>
      </c>
      <c r="C61" s="42"/>
      <c r="D61" s="42"/>
      <c r="E61" s="32"/>
      <c r="F61" s="64"/>
      <c r="G61" s="34"/>
      <c r="H61" s="42"/>
      <c r="I61" s="64"/>
      <c r="J61" s="67"/>
      <c r="K61" s="42"/>
      <c r="L61" s="15"/>
      <c r="M61" s="21" t="s">
        <v>14</v>
      </c>
      <c r="N61" s="85"/>
      <c r="O61" s="36"/>
      <c r="P61" s="36"/>
    </row>
    <row r="62" spans="1:16" ht="20.25" x14ac:dyDescent="0.2">
      <c r="A62" s="59">
        <v>29</v>
      </c>
      <c r="B62" s="16" t="s">
        <v>31</v>
      </c>
      <c r="C62" s="41">
        <v>10000</v>
      </c>
      <c r="D62" s="41">
        <v>10000</v>
      </c>
      <c r="E62" s="31" t="s">
        <v>22</v>
      </c>
      <c r="F62" s="63" t="s">
        <v>179</v>
      </c>
      <c r="G62" s="33" t="s">
        <v>7</v>
      </c>
      <c r="H62" s="41">
        <v>10000</v>
      </c>
      <c r="I62" s="63" t="s">
        <v>179</v>
      </c>
      <c r="J62" s="66" t="str">
        <f>G62</f>
        <v>ราคาที่เสนอ</v>
      </c>
      <c r="K62" s="41">
        <v>10000</v>
      </c>
      <c r="L62" s="18" t="s">
        <v>18</v>
      </c>
      <c r="M62" s="20" t="s">
        <v>16</v>
      </c>
      <c r="N62" s="35" t="s">
        <v>106</v>
      </c>
      <c r="O62" s="35" t="s">
        <v>15</v>
      </c>
      <c r="P62" s="35" t="s">
        <v>110</v>
      </c>
    </row>
    <row r="63" spans="1:16" ht="20.25" x14ac:dyDescent="0.2">
      <c r="A63" s="60"/>
      <c r="B63" s="17" t="s">
        <v>98</v>
      </c>
      <c r="C63" s="42"/>
      <c r="D63" s="42"/>
      <c r="E63" s="32"/>
      <c r="F63" s="64"/>
      <c r="G63" s="34"/>
      <c r="H63" s="42"/>
      <c r="I63" s="64"/>
      <c r="J63" s="67"/>
      <c r="K63" s="42"/>
      <c r="L63" s="15"/>
      <c r="M63" s="21" t="s">
        <v>14</v>
      </c>
      <c r="N63" s="85"/>
      <c r="O63" s="36"/>
      <c r="P63" s="36"/>
    </row>
    <row r="64" spans="1:16" ht="20.25" x14ac:dyDescent="0.2">
      <c r="A64" s="59">
        <v>30</v>
      </c>
      <c r="B64" s="16" t="s">
        <v>173</v>
      </c>
      <c r="C64" s="41">
        <v>59400</v>
      </c>
      <c r="D64" s="41">
        <v>59400</v>
      </c>
      <c r="E64" s="31" t="s">
        <v>22</v>
      </c>
      <c r="F64" s="63" t="s">
        <v>180</v>
      </c>
      <c r="G64" s="33" t="s">
        <v>7</v>
      </c>
      <c r="H64" s="41">
        <v>59400</v>
      </c>
      <c r="I64" s="63" t="s">
        <v>180</v>
      </c>
      <c r="J64" s="66" t="str">
        <f>G64</f>
        <v>ราคาที่เสนอ</v>
      </c>
      <c r="K64" s="41">
        <v>59400</v>
      </c>
      <c r="L64" s="18" t="s">
        <v>18</v>
      </c>
      <c r="M64" s="20" t="s">
        <v>16</v>
      </c>
      <c r="N64" s="35" t="s">
        <v>137</v>
      </c>
      <c r="O64" s="35" t="s">
        <v>15</v>
      </c>
      <c r="P64" s="35" t="s">
        <v>170</v>
      </c>
    </row>
    <row r="65" spans="1:16" ht="20.25" x14ac:dyDescent="0.2">
      <c r="A65" s="60"/>
      <c r="B65" s="17" t="s">
        <v>174</v>
      </c>
      <c r="C65" s="42"/>
      <c r="D65" s="42"/>
      <c r="E65" s="32"/>
      <c r="F65" s="64"/>
      <c r="G65" s="34"/>
      <c r="H65" s="42"/>
      <c r="I65" s="64"/>
      <c r="J65" s="67"/>
      <c r="K65" s="42"/>
      <c r="L65" s="15"/>
      <c r="M65" s="21" t="s">
        <v>14</v>
      </c>
      <c r="N65" s="85"/>
      <c r="O65" s="36"/>
      <c r="P65" s="36"/>
    </row>
    <row r="66" spans="1:16" ht="20.25" x14ac:dyDescent="0.2">
      <c r="A66" s="59">
        <v>31</v>
      </c>
      <c r="B66" s="16" t="s">
        <v>175</v>
      </c>
      <c r="C66" s="41">
        <v>1200</v>
      </c>
      <c r="D66" s="41">
        <v>1200</v>
      </c>
      <c r="E66" s="31" t="s">
        <v>22</v>
      </c>
      <c r="F66" s="63" t="s">
        <v>181</v>
      </c>
      <c r="G66" s="33" t="s">
        <v>7</v>
      </c>
      <c r="H66" s="41">
        <v>1200</v>
      </c>
      <c r="I66" s="63" t="s">
        <v>181</v>
      </c>
      <c r="J66" s="66" t="str">
        <f>G66</f>
        <v>ราคาที่เสนอ</v>
      </c>
      <c r="K66" s="41">
        <v>1200</v>
      </c>
      <c r="L66" s="18" t="s">
        <v>18</v>
      </c>
      <c r="M66" s="20" t="s">
        <v>16</v>
      </c>
      <c r="N66" s="35" t="s">
        <v>331</v>
      </c>
      <c r="O66" s="35" t="s">
        <v>15</v>
      </c>
      <c r="P66" s="35" t="s">
        <v>170</v>
      </c>
    </row>
    <row r="67" spans="1:16" ht="20.25" x14ac:dyDescent="0.2">
      <c r="A67" s="60"/>
      <c r="B67" s="17"/>
      <c r="C67" s="42"/>
      <c r="D67" s="42"/>
      <c r="E67" s="32"/>
      <c r="F67" s="64"/>
      <c r="G67" s="34"/>
      <c r="H67" s="42"/>
      <c r="I67" s="64"/>
      <c r="J67" s="67"/>
      <c r="K67" s="42"/>
      <c r="L67" s="15"/>
      <c r="M67" s="21" t="s">
        <v>14</v>
      </c>
      <c r="N67" s="85"/>
      <c r="O67" s="36"/>
      <c r="P67" s="36"/>
    </row>
    <row r="68" spans="1:16" ht="20.25" x14ac:dyDescent="0.2">
      <c r="A68" s="13"/>
      <c r="B68" s="24"/>
      <c r="C68" s="12"/>
      <c r="D68" s="12"/>
      <c r="E68" s="11"/>
      <c r="F68" s="25"/>
      <c r="G68" s="11"/>
      <c r="H68" s="12"/>
      <c r="I68" s="25"/>
      <c r="J68" s="13"/>
      <c r="K68" s="12"/>
      <c r="L68" s="11"/>
      <c r="M68" s="14"/>
      <c r="N68" s="26"/>
      <c r="O68" s="14"/>
      <c r="P68" s="14"/>
    </row>
    <row r="69" spans="1:16" ht="20.25" x14ac:dyDescent="0.2">
      <c r="A69" s="13"/>
      <c r="B69" s="24"/>
      <c r="C69" s="12"/>
      <c r="D69" s="12"/>
      <c r="E69" s="11"/>
      <c r="F69" s="25"/>
      <c r="G69" s="11"/>
      <c r="H69" s="12"/>
      <c r="I69" s="25"/>
      <c r="J69" s="13"/>
      <c r="K69" s="12"/>
      <c r="L69" s="11"/>
      <c r="M69" s="14"/>
      <c r="N69" s="26"/>
      <c r="O69" s="14"/>
      <c r="P69" s="14"/>
    </row>
    <row r="70" spans="1:16" ht="20.25" x14ac:dyDescent="0.3">
      <c r="A70" s="76" t="s">
        <v>53</v>
      </c>
      <c r="B70" s="76"/>
      <c r="C70" s="76"/>
      <c r="D70" s="76"/>
      <c r="E70" s="1"/>
      <c r="F70" s="1"/>
      <c r="G70" s="1"/>
      <c r="H70" s="76" t="s">
        <v>52</v>
      </c>
      <c r="I70" s="76"/>
      <c r="J70" s="76"/>
      <c r="K70" s="76"/>
      <c r="L70" s="76"/>
      <c r="M70" s="1"/>
      <c r="N70" s="1"/>
      <c r="O70" s="1"/>
    </row>
    <row r="71" spans="1:16" ht="20.25" x14ac:dyDescent="0.3">
      <c r="A71" s="76" t="s">
        <v>182</v>
      </c>
      <c r="B71" s="76"/>
      <c r="C71" s="76"/>
      <c r="D71" s="76"/>
      <c r="E71" s="1"/>
      <c r="F71" s="1"/>
      <c r="G71" s="1"/>
      <c r="H71" s="76" t="s">
        <v>40</v>
      </c>
      <c r="I71" s="76"/>
      <c r="J71" s="76"/>
      <c r="K71" s="76"/>
      <c r="L71" s="76"/>
      <c r="M71" s="1"/>
      <c r="N71" s="1"/>
      <c r="O71" s="1"/>
    </row>
    <row r="72" spans="1:16" ht="20.25" x14ac:dyDescent="0.3">
      <c r="A72" s="76" t="s">
        <v>329</v>
      </c>
      <c r="B72" s="76"/>
      <c r="C72" s="76"/>
      <c r="D72" s="76"/>
      <c r="E72" s="7"/>
      <c r="F72" s="1"/>
      <c r="G72" s="1"/>
      <c r="H72" s="76" t="s">
        <v>21</v>
      </c>
      <c r="I72" s="76"/>
      <c r="J72" s="76"/>
      <c r="K72" s="76"/>
      <c r="L72" s="76"/>
      <c r="M72" s="1"/>
      <c r="N72" s="1"/>
      <c r="O72" s="1"/>
      <c r="P72" s="1"/>
    </row>
  </sheetData>
  <mergeCells count="412">
    <mergeCell ref="I66:I67"/>
    <mergeCell ref="J66:J67"/>
    <mergeCell ref="K66:K67"/>
    <mergeCell ref="N66:N67"/>
    <mergeCell ref="O66:O67"/>
    <mergeCell ref="K64:K65"/>
    <mergeCell ref="N64:N65"/>
    <mergeCell ref="O64:O65"/>
    <mergeCell ref="P64:P65"/>
    <mergeCell ref="A66:A67"/>
    <mergeCell ref="C66:C67"/>
    <mergeCell ref="D66:D67"/>
    <mergeCell ref="E66:E67"/>
    <mergeCell ref="F66:F67"/>
    <mergeCell ref="G66:G67"/>
    <mergeCell ref="P62:P63"/>
    <mergeCell ref="A64:A65"/>
    <mergeCell ref="C64:C65"/>
    <mergeCell ref="D64:D65"/>
    <mergeCell ref="E64:E65"/>
    <mergeCell ref="F64:F65"/>
    <mergeCell ref="G64:G65"/>
    <mergeCell ref="H64:H65"/>
    <mergeCell ref="I64:I65"/>
    <mergeCell ref="J64:J65"/>
    <mergeCell ref="H62:H63"/>
    <mergeCell ref="I62:I63"/>
    <mergeCell ref="J62:J63"/>
    <mergeCell ref="K62:K63"/>
    <mergeCell ref="N62:N63"/>
    <mergeCell ref="O62:O63"/>
    <mergeCell ref="P66:P67"/>
    <mergeCell ref="H66:H67"/>
    <mergeCell ref="J56:J57"/>
    <mergeCell ref="K60:K61"/>
    <mergeCell ref="N60:N61"/>
    <mergeCell ref="O60:O61"/>
    <mergeCell ref="P60:P61"/>
    <mergeCell ref="A62:A63"/>
    <mergeCell ref="C62:C63"/>
    <mergeCell ref="D62:D63"/>
    <mergeCell ref="E62:E63"/>
    <mergeCell ref="F62:F63"/>
    <mergeCell ref="G62:G63"/>
    <mergeCell ref="A60:A61"/>
    <mergeCell ref="C60:C61"/>
    <mergeCell ref="D60:D61"/>
    <mergeCell ref="E60:E61"/>
    <mergeCell ref="F60:F61"/>
    <mergeCell ref="G60:G61"/>
    <mergeCell ref="H60:H61"/>
    <mergeCell ref="I60:I61"/>
    <mergeCell ref="J60:J61"/>
    <mergeCell ref="A58:A59"/>
    <mergeCell ref="C58:C59"/>
    <mergeCell ref="D58:D59"/>
    <mergeCell ref="E58:E59"/>
    <mergeCell ref="F58:F59"/>
    <mergeCell ref="G58:G59"/>
    <mergeCell ref="P58:P59"/>
    <mergeCell ref="H58:H59"/>
    <mergeCell ref="I58:I59"/>
    <mergeCell ref="J58:J59"/>
    <mergeCell ref="K58:K59"/>
    <mergeCell ref="N58:N59"/>
    <mergeCell ref="O58:O59"/>
    <mergeCell ref="H54:H55"/>
    <mergeCell ref="I54:I55"/>
    <mergeCell ref="J54:J55"/>
    <mergeCell ref="K54:K55"/>
    <mergeCell ref="K56:K57"/>
    <mergeCell ref="N52:N53"/>
    <mergeCell ref="O52:O53"/>
    <mergeCell ref="P52:P53"/>
    <mergeCell ref="A54:A55"/>
    <mergeCell ref="C54:C55"/>
    <mergeCell ref="D54:D55"/>
    <mergeCell ref="E54:E55"/>
    <mergeCell ref="F54:F55"/>
    <mergeCell ref="G54:G55"/>
    <mergeCell ref="P54:P55"/>
    <mergeCell ref="N54:N55"/>
    <mergeCell ref="O54:O55"/>
    <mergeCell ref="N56:N57"/>
    <mergeCell ref="O56:O57"/>
    <mergeCell ref="P56:P57"/>
    <mergeCell ref="F56:F57"/>
    <mergeCell ref="G56:G57"/>
    <mergeCell ref="H56:H57"/>
    <mergeCell ref="I56:I57"/>
    <mergeCell ref="D56:D57"/>
    <mergeCell ref="E56:E57"/>
    <mergeCell ref="N48:N49"/>
    <mergeCell ref="O48:O49"/>
    <mergeCell ref="P48:P49"/>
    <mergeCell ref="A50:A51"/>
    <mergeCell ref="C50:C51"/>
    <mergeCell ref="D50:D51"/>
    <mergeCell ref="E50:E51"/>
    <mergeCell ref="F50:F51"/>
    <mergeCell ref="G50:G51"/>
    <mergeCell ref="E48:E49"/>
    <mergeCell ref="F48:F49"/>
    <mergeCell ref="G48:G49"/>
    <mergeCell ref="H48:H49"/>
    <mergeCell ref="I48:I49"/>
    <mergeCell ref="J48:J49"/>
    <mergeCell ref="P50:P51"/>
    <mergeCell ref="H50:H51"/>
    <mergeCell ref="I50:I51"/>
    <mergeCell ref="J50:J51"/>
    <mergeCell ref="K50:K51"/>
    <mergeCell ref="N50:N51"/>
    <mergeCell ref="O50:O51"/>
    <mergeCell ref="G44:G45"/>
    <mergeCell ref="H44:H45"/>
    <mergeCell ref="A70:D70"/>
    <mergeCell ref="H70:L70"/>
    <mergeCell ref="A71:D71"/>
    <mergeCell ref="H71:L71"/>
    <mergeCell ref="A72:D72"/>
    <mergeCell ref="H72:L72"/>
    <mergeCell ref="A48:A49"/>
    <mergeCell ref="C48:C49"/>
    <mergeCell ref="D48:D49"/>
    <mergeCell ref="K48:K49"/>
    <mergeCell ref="A52:A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A56:A57"/>
    <mergeCell ref="C56:C57"/>
    <mergeCell ref="A46:A47"/>
    <mergeCell ref="C46:C47"/>
    <mergeCell ref="D46:D47"/>
    <mergeCell ref="E46:E47"/>
    <mergeCell ref="F46:F47"/>
    <mergeCell ref="G46:G47"/>
    <mergeCell ref="P46:P47"/>
    <mergeCell ref="H46:H47"/>
    <mergeCell ref="I46:I47"/>
    <mergeCell ref="J46:J47"/>
    <mergeCell ref="K46:K47"/>
    <mergeCell ref="N46:N47"/>
    <mergeCell ref="O46:O47"/>
    <mergeCell ref="I44:I45"/>
    <mergeCell ref="J44:J45"/>
    <mergeCell ref="K42:K43"/>
    <mergeCell ref="N42:N43"/>
    <mergeCell ref="O42:O43"/>
    <mergeCell ref="P42:P43"/>
    <mergeCell ref="A42:A43"/>
    <mergeCell ref="C42:C43"/>
    <mergeCell ref="D42:D43"/>
    <mergeCell ref="E42:E43"/>
    <mergeCell ref="F42:F43"/>
    <mergeCell ref="G42:G43"/>
    <mergeCell ref="H42:H43"/>
    <mergeCell ref="I42:I43"/>
    <mergeCell ref="J42:J43"/>
    <mergeCell ref="K44:K45"/>
    <mergeCell ref="N44:N45"/>
    <mergeCell ref="O44:O45"/>
    <mergeCell ref="P44:P45"/>
    <mergeCell ref="A44:A45"/>
    <mergeCell ref="C44:C45"/>
    <mergeCell ref="D44:D45"/>
    <mergeCell ref="E44:E45"/>
    <mergeCell ref="F44:F45"/>
    <mergeCell ref="K38:K39"/>
    <mergeCell ref="N38:N39"/>
    <mergeCell ref="O38:O39"/>
    <mergeCell ref="P38:P39"/>
    <mergeCell ref="A40:A41"/>
    <mergeCell ref="C40:C41"/>
    <mergeCell ref="D40:D41"/>
    <mergeCell ref="E40:E41"/>
    <mergeCell ref="F40:F41"/>
    <mergeCell ref="G40:G41"/>
    <mergeCell ref="P40:P41"/>
    <mergeCell ref="H40:H41"/>
    <mergeCell ref="I40:I41"/>
    <mergeCell ref="J40:J41"/>
    <mergeCell ref="K40:K41"/>
    <mergeCell ref="N40:N41"/>
    <mergeCell ref="O40:O41"/>
    <mergeCell ref="A38:A39"/>
    <mergeCell ref="C38:C39"/>
    <mergeCell ref="D38:D39"/>
    <mergeCell ref="E38:E39"/>
    <mergeCell ref="F38:F39"/>
    <mergeCell ref="G38:G39"/>
    <mergeCell ref="H38:H39"/>
    <mergeCell ref="I38:I39"/>
    <mergeCell ref="J38:J39"/>
    <mergeCell ref="K34:K35"/>
    <mergeCell ref="N34:N35"/>
    <mergeCell ref="O34:O35"/>
    <mergeCell ref="I34:I35"/>
    <mergeCell ref="P34:P35"/>
    <mergeCell ref="A36:A37"/>
    <mergeCell ref="C36:C37"/>
    <mergeCell ref="D36:D37"/>
    <mergeCell ref="E36:E37"/>
    <mergeCell ref="F36:F37"/>
    <mergeCell ref="G36:G37"/>
    <mergeCell ref="P36:P37"/>
    <mergeCell ref="H36:H37"/>
    <mergeCell ref="J36:J37"/>
    <mergeCell ref="K36:K37"/>
    <mergeCell ref="N36:N37"/>
    <mergeCell ref="O36:O37"/>
    <mergeCell ref="A34:A35"/>
    <mergeCell ref="C34:C35"/>
    <mergeCell ref="D34:D35"/>
    <mergeCell ref="E34:E35"/>
    <mergeCell ref="F34:F35"/>
    <mergeCell ref="G34:G35"/>
    <mergeCell ref="H34:H35"/>
    <mergeCell ref="I36:I37"/>
    <mergeCell ref="J34:J35"/>
    <mergeCell ref="K30:K31"/>
    <mergeCell ref="N30:N31"/>
    <mergeCell ref="O30:O31"/>
    <mergeCell ref="P30:P31"/>
    <mergeCell ref="A32:A33"/>
    <mergeCell ref="C32:C33"/>
    <mergeCell ref="D32:D33"/>
    <mergeCell ref="E32:E33"/>
    <mergeCell ref="F32:F33"/>
    <mergeCell ref="G32:G33"/>
    <mergeCell ref="P32:P33"/>
    <mergeCell ref="H32:H33"/>
    <mergeCell ref="I32:I33"/>
    <mergeCell ref="J32:J33"/>
    <mergeCell ref="K32:K33"/>
    <mergeCell ref="N32:N33"/>
    <mergeCell ref="O32:O33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K26:K27"/>
    <mergeCell ref="N26:N27"/>
    <mergeCell ref="O26:O27"/>
    <mergeCell ref="P26:P27"/>
    <mergeCell ref="A28:A29"/>
    <mergeCell ref="C28:C29"/>
    <mergeCell ref="D28:D29"/>
    <mergeCell ref="E28:E29"/>
    <mergeCell ref="F28:F29"/>
    <mergeCell ref="G28:G29"/>
    <mergeCell ref="P28:P29"/>
    <mergeCell ref="H28:H29"/>
    <mergeCell ref="I28:I29"/>
    <mergeCell ref="J28:J29"/>
    <mergeCell ref="K28:K29"/>
    <mergeCell ref="N28:N29"/>
    <mergeCell ref="O28:O29"/>
    <mergeCell ref="A26:A27"/>
    <mergeCell ref="C26:C27"/>
    <mergeCell ref="D26:D27"/>
    <mergeCell ref="E26:E27"/>
    <mergeCell ref="F26:F27"/>
    <mergeCell ref="P22:P23"/>
    <mergeCell ref="A24:A25"/>
    <mergeCell ref="C24:C25"/>
    <mergeCell ref="D24:D25"/>
    <mergeCell ref="E24:E25"/>
    <mergeCell ref="F24:F25"/>
    <mergeCell ref="G24:G25"/>
    <mergeCell ref="P24:P25"/>
    <mergeCell ref="H24:H25"/>
    <mergeCell ref="I24:I25"/>
    <mergeCell ref="J24:J25"/>
    <mergeCell ref="K24:K25"/>
    <mergeCell ref="N24:N25"/>
    <mergeCell ref="O24:O25"/>
    <mergeCell ref="A22:A23"/>
    <mergeCell ref="C22:C23"/>
    <mergeCell ref="D22:D23"/>
    <mergeCell ref="E22:E23"/>
    <mergeCell ref="F22:F23"/>
    <mergeCell ref="K18:K19"/>
    <mergeCell ref="N18:N19"/>
    <mergeCell ref="O18:O19"/>
    <mergeCell ref="G26:G27"/>
    <mergeCell ref="H26:H27"/>
    <mergeCell ref="I26:I27"/>
    <mergeCell ref="J26:J27"/>
    <mergeCell ref="K22:K23"/>
    <mergeCell ref="N22:N23"/>
    <mergeCell ref="O22:O23"/>
    <mergeCell ref="H18:H19"/>
    <mergeCell ref="I18:I19"/>
    <mergeCell ref="J18:J19"/>
    <mergeCell ref="G22:G23"/>
    <mergeCell ref="H22:H23"/>
    <mergeCell ref="I22:I23"/>
    <mergeCell ref="J22:J23"/>
    <mergeCell ref="E14:E15"/>
    <mergeCell ref="F14:F15"/>
    <mergeCell ref="G14:G15"/>
    <mergeCell ref="H14:H15"/>
    <mergeCell ref="P18:P19"/>
    <mergeCell ref="A20:A21"/>
    <mergeCell ref="C20:C21"/>
    <mergeCell ref="D20:D21"/>
    <mergeCell ref="E20:E21"/>
    <mergeCell ref="F20:F21"/>
    <mergeCell ref="G20:G21"/>
    <mergeCell ref="P20:P21"/>
    <mergeCell ref="H20:H21"/>
    <mergeCell ref="I20:I21"/>
    <mergeCell ref="J20:J21"/>
    <mergeCell ref="K20:K21"/>
    <mergeCell ref="N20:N21"/>
    <mergeCell ref="O20:O21"/>
    <mergeCell ref="A18:A19"/>
    <mergeCell ref="C18:C19"/>
    <mergeCell ref="D18:D19"/>
    <mergeCell ref="E18:E19"/>
    <mergeCell ref="F18:F19"/>
    <mergeCell ref="G18:G19"/>
    <mergeCell ref="A16:A17"/>
    <mergeCell ref="C16:C17"/>
    <mergeCell ref="D16:D17"/>
    <mergeCell ref="E16:E17"/>
    <mergeCell ref="F16:F17"/>
    <mergeCell ref="G16:G17"/>
    <mergeCell ref="P16:P17"/>
    <mergeCell ref="H16:H17"/>
    <mergeCell ref="I16:I17"/>
    <mergeCell ref="J16:J17"/>
    <mergeCell ref="K16:K17"/>
    <mergeCell ref="N16:N17"/>
    <mergeCell ref="O16:O17"/>
    <mergeCell ref="I14:I15"/>
    <mergeCell ref="J14:J15"/>
    <mergeCell ref="O10:O11"/>
    <mergeCell ref="P10:P11"/>
    <mergeCell ref="A12:A13"/>
    <mergeCell ref="C12:C13"/>
    <mergeCell ref="D12:D13"/>
    <mergeCell ref="E12:E13"/>
    <mergeCell ref="F12:F13"/>
    <mergeCell ref="G12:G13"/>
    <mergeCell ref="P12:P13"/>
    <mergeCell ref="H12:H13"/>
    <mergeCell ref="I12:I13"/>
    <mergeCell ref="J12:J13"/>
    <mergeCell ref="K12:K13"/>
    <mergeCell ref="N12:N13"/>
    <mergeCell ref="O12:O13"/>
    <mergeCell ref="K14:K15"/>
    <mergeCell ref="N14:N15"/>
    <mergeCell ref="O14:O15"/>
    <mergeCell ref="P14:P15"/>
    <mergeCell ref="A14:A15"/>
    <mergeCell ref="C14:C15"/>
    <mergeCell ref="D14:D15"/>
    <mergeCell ref="P8:P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I8:I9"/>
    <mergeCell ref="J8:J9"/>
    <mergeCell ref="K8:K9"/>
    <mergeCell ref="N8:N9"/>
    <mergeCell ref="O8:O9"/>
    <mergeCell ref="A8:A9"/>
    <mergeCell ref="C8:C9"/>
    <mergeCell ref="D8:D9"/>
    <mergeCell ref="E8:E9"/>
    <mergeCell ref="F8:F9"/>
    <mergeCell ref="G8:G9"/>
    <mergeCell ref="K10:K11"/>
    <mergeCell ref="N10:N11"/>
    <mergeCell ref="L5:L7"/>
    <mergeCell ref="M5:P5"/>
    <mergeCell ref="F6:H6"/>
    <mergeCell ref="I6:K6"/>
    <mergeCell ref="M6:P6"/>
    <mergeCell ref="M7:P7"/>
    <mergeCell ref="B1:O1"/>
    <mergeCell ref="B2:O2"/>
    <mergeCell ref="B3:O3"/>
    <mergeCell ref="A4:N4"/>
    <mergeCell ref="B5:B7"/>
    <mergeCell ref="C5:C7"/>
    <mergeCell ref="D5:D7"/>
    <mergeCell ref="E5:E7"/>
    <mergeCell ref="F5:H5"/>
    <mergeCell ref="I5:K5"/>
  </mergeCells>
  <pageMargins left="0.7" right="0.45" top="0.5" bottom="0.5" header="0.3" footer="0.3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52"/>
  <sheetViews>
    <sheetView workbookViewId="0">
      <selection activeCell="N8" sqref="N8:N9"/>
    </sheetView>
  </sheetViews>
  <sheetFormatPr defaultRowHeight="14.25" x14ac:dyDescent="0.2"/>
  <cols>
    <col min="1" max="1" width="5.625" customWidth="1"/>
    <col min="2" max="2" width="20.75" customWidth="1"/>
    <col min="3" max="4" width="12.875" customWidth="1"/>
    <col min="5" max="5" width="10.875" customWidth="1"/>
    <col min="6" max="6" width="15.875" customWidth="1"/>
    <col min="7" max="7" width="11.375" customWidth="1"/>
    <col min="8" max="8" width="12.25" customWidth="1"/>
    <col min="9" max="9" width="15.375" customWidth="1"/>
    <col min="10" max="10" width="9.125" customWidth="1"/>
    <col min="11" max="11" width="13" customWidth="1"/>
    <col min="12" max="12" width="9.375" customWidth="1"/>
    <col min="13" max="13" width="7.375" customWidth="1"/>
    <col min="14" max="14" width="9.125" customWidth="1"/>
    <col min="15" max="15" width="7" customWidth="1"/>
    <col min="16" max="16" width="9.375" customWidth="1"/>
  </cols>
  <sheetData>
    <row r="1" spans="1:16" ht="20.25" x14ac:dyDescent="0.3">
      <c r="A1" s="23"/>
      <c r="B1" s="52" t="s">
        <v>333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23"/>
    </row>
    <row r="2" spans="1:16" ht="20.25" x14ac:dyDescent="0.3">
      <c r="A2" s="23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23"/>
    </row>
    <row r="3" spans="1:16" ht="20.25" x14ac:dyDescent="0.3">
      <c r="A3" s="23"/>
      <c r="B3" s="52" t="s">
        <v>334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23"/>
    </row>
    <row r="4" spans="1:16" ht="20.25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23"/>
      <c r="P4" s="23"/>
    </row>
    <row r="5" spans="1:16" ht="20.25" x14ac:dyDescent="0.2">
      <c r="A5" s="9" t="s">
        <v>19</v>
      </c>
      <c r="B5" s="38" t="s">
        <v>1</v>
      </c>
      <c r="C5" s="45" t="s">
        <v>2</v>
      </c>
      <c r="D5" s="38" t="s">
        <v>3</v>
      </c>
      <c r="E5" s="45" t="s">
        <v>4</v>
      </c>
      <c r="F5" s="48" t="s">
        <v>5</v>
      </c>
      <c r="G5" s="49"/>
      <c r="H5" s="50"/>
      <c r="I5" s="48" t="s">
        <v>8</v>
      </c>
      <c r="J5" s="49"/>
      <c r="K5" s="50"/>
      <c r="L5" s="45" t="s">
        <v>10</v>
      </c>
      <c r="M5" s="48" t="s">
        <v>11</v>
      </c>
      <c r="N5" s="49"/>
      <c r="O5" s="49"/>
      <c r="P5" s="50"/>
    </row>
    <row r="6" spans="1:16" ht="20.25" x14ac:dyDescent="0.2">
      <c r="A6" s="10" t="s">
        <v>20</v>
      </c>
      <c r="B6" s="39"/>
      <c r="C6" s="46"/>
      <c r="D6" s="39"/>
      <c r="E6" s="46"/>
      <c r="F6" s="51" t="s">
        <v>6</v>
      </c>
      <c r="G6" s="52"/>
      <c r="H6" s="53"/>
      <c r="I6" s="51" t="s">
        <v>9</v>
      </c>
      <c r="J6" s="52"/>
      <c r="K6" s="53"/>
      <c r="L6" s="46"/>
      <c r="M6" s="51" t="s">
        <v>12</v>
      </c>
      <c r="N6" s="52"/>
      <c r="O6" s="52"/>
      <c r="P6" s="53"/>
    </row>
    <row r="7" spans="1:16" ht="20.25" x14ac:dyDescent="0.2">
      <c r="A7" s="6"/>
      <c r="B7" s="40"/>
      <c r="C7" s="47"/>
      <c r="D7" s="40"/>
      <c r="E7" s="47"/>
      <c r="F7" s="2"/>
      <c r="G7" s="3"/>
      <c r="H7" s="4"/>
      <c r="I7" s="2"/>
      <c r="J7" s="3"/>
      <c r="K7" s="4"/>
      <c r="L7" s="47"/>
      <c r="M7" s="54" t="s">
        <v>13</v>
      </c>
      <c r="N7" s="55"/>
      <c r="O7" s="55"/>
      <c r="P7" s="56"/>
    </row>
    <row r="8" spans="1:16" ht="20.25" x14ac:dyDescent="0.2">
      <c r="A8" s="59">
        <v>1</v>
      </c>
      <c r="B8" s="16" t="s">
        <v>43</v>
      </c>
      <c r="C8" s="43">
        <v>10000</v>
      </c>
      <c r="D8" s="43">
        <v>10000</v>
      </c>
      <c r="E8" s="31" t="s">
        <v>22</v>
      </c>
      <c r="F8" s="61" t="s">
        <v>48</v>
      </c>
      <c r="G8" s="31" t="s">
        <v>7</v>
      </c>
      <c r="H8" s="43">
        <v>10000</v>
      </c>
      <c r="I8" s="61" t="s">
        <v>48</v>
      </c>
      <c r="J8" s="65" t="str">
        <f>G8</f>
        <v>ราคาที่เสนอ</v>
      </c>
      <c r="K8" s="43">
        <v>10000</v>
      </c>
      <c r="L8" s="8" t="s">
        <v>18</v>
      </c>
      <c r="M8" s="20" t="s">
        <v>17</v>
      </c>
      <c r="N8" s="35" t="s">
        <v>140</v>
      </c>
      <c r="O8" s="35" t="s">
        <v>15</v>
      </c>
      <c r="P8" s="35" t="s">
        <v>172</v>
      </c>
    </row>
    <row r="9" spans="1:16" ht="20.25" x14ac:dyDescent="0.2">
      <c r="A9" s="60"/>
      <c r="B9" s="17" t="s">
        <v>62</v>
      </c>
      <c r="C9" s="44"/>
      <c r="D9" s="44"/>
      <c r="E9" s="32"/>
      <c r="F9" s="62"/>
      <c r="G9" s="32"/>
      <c r="H9" s="44"/>
      <c r="I9" s="62"/>
      <c r="J9" s="60"/>
      <c r="K9" s="44"/>
      <c r="L9" s="5"/>
      <c r="M9" s="21" t="s">
        <v>14</v>
      </c>
      <c r="N9" s="85"/>
      <c r="O9" s="36"/>
      <c r="P9" s="36"/>
    </row>
    <row r="10" spans="1:16" ht="20.25" x14ac:dyDescent="0.2">
      <c r="A10" s="59">
        <v>2</v>
      </c>
      <c r="B10" s="16" t="s">
        <v>61</v>
      </c>
      <c r="C10" s="43">
        <v>16149.2</v>
      </c>
      <c r="D10" s="43">
        <v>16149.2</v>
      </c>
      <c r="E10" s="31" t="s">
        <v>22</v>
      </c>
      <c r="F10" s="61" t="s">
        <v>23</v>
      </c>
      <c r="G10" s="31" t="s">
        <v>7</v>
      </c>
      <c r="H10" s="43">
        <v>16149.2</v>
      </c>
      <c r="I10" s="61" t="s">
        <v>23</v>
      </c>
      <c r="J10" s="65" t="str">
        <f>G10</f>
        <v>ราคาที่เสนอ</v>
      </c>
      <c r="K10" s="43">
        <v>16149.2</v>
      </c>
      <c r="L10" s="8" t="s">
        <v>18</v>
      </c>
      <c r="M10" s="20" t="s">
        <v>17</v>
      </c>
      <c r="N10" s="35" t="s">
        <v>185</v>
      </c>
      <c r="O10" s="35" t="s">
        <v>15</v>
      </c>
      <c r="P10" s="35" t="s">
        <v>172</v>
      </c>
    </row>
    <row r="11" spans="1:16" ht="20.25" x14ac:dyDescent="0.2">
      <c r="A11" s="60"/>
      <c r="B11" s="17" t="s">
        <v>324</v>
      </c>
      <c r="C11" s="44"/>
      <c r="D11" s="44"/>
      <c r="E11" s="32"/>
      <c r="F11" s="62"/>
      <c r="G11" s="32"/>
      <c r="H11" s="44"/>
      <c r="I11" s="62"/>
      <c r="J11" s="60"/>
      <c r="K11" s="44"/>
      <c r="L11" s="5"/>
      <c r="M11" s="21" t="s">
        <v>14</v>
      </c>
      <c r="N11" s="85"/>
      <c r="O11" s="36"/>
      <c r="P11" s="36"/>
    </row>
    <row r="12" spans="1:16" ht="20.25" x14ac:dyDescent="0.2">
      <c r="A12" s="59">
        <v>3</v>
      </c>
      <c r="B12" s="16" t="s">
        <v>61</v>
      </c>
      <c r="C12" s="41">
        <v>4982.2</v>
      </c>
      <c r="D12" s="41">
        <v>4982.2</v>
      </c>
      <c r="E12" s="31" t="s">
        <v>22</v>
      </c>
      <c r="F12" s="61" t="s">
        <v>23</v>
      </c>
      <c r="G12" s="31" t="s">
        <v>7</v>
      </c>
      <c r="H12" s="41">
        <v>4982.2</v>
      </c>
      <c r="I12" s="61" t="s">
        <v>23</v>
      </c>
      <c r="J12" s="66" t="str">
        <f>G12</f>
        <v>ราคาที่เสนอ</v>
      </c>
      <c r="K12" s="41">
        <v>4982.2</v>
      </c>
      <c r="L12" s="8" t="s">
        <v>18</v>
      </c>
      <c r="M12" s="20" t="s">
        <v>17</v>
      </c>
      <c r="N12" s="35" t="s">
        <v>186</v>
      </c>
      <c r="O12" s="35" t="s">
        <v>15</v>
      </c>
      <c r="P12" s="35" t="s">
        <v>172</v>
      </c>
    </row>
    <row r="13" spans="1:16" ht="20.25" x14ac:dyDescent="0.2">
      <c r="A13" s="60"/>
      <c r="B13" s="17" t="s">
        <v>326</v>
      </c>
      <c r="C13" s="42"/>
      <c r="D13" s="42"/>
      <c r="E13" s="32"/>
      <c r="F13" s="62"/>
      <c r="G13" s="32"/>
      <c r="H13" s="42"/>
      <c r="I13" s="62"/>
      <c r="J13" s="67"/>
      <c r="K13" s="42"/>
      <c r="L13" s="5"/>
      <c r="M13" s="21" t="s">
        <v>14</v>
      </c>
      <c r="N13" s="85"/>
      <c r="O13" s="36"/>
      <c r="P13" s="36"/>
    </row>
    <row r="14" spans="1:16" ht="20.25" x14ac:dyDescent="0.2">
      <c r="A14" s="59">
        <v>4</v>
      </c>
      <c r="B14" s="16" t="s">
        <v>61</v>
      </c>
      <c r="C14" s="41">
        <v>4982.2</v>
      </c>
      <c r="D14" s="41">
        <v>4982.2</v>
      </c>
      <c r="E14" s="31" t="s">
        <v>22</v>
      </c>
      <c r="F14" s="61" t="s">
        <v>23</v>
      </c>
      <c r="G14" s="31" t="s">
        <v>7</v>
      </c>
      <c r="H14" s="41">
        <v>4982.2</v>
      </c>
      <c r="I14" s="61" t="s">
        <v>23</v>
      </c>
      <c r="J14" s="66" t="str">
        <f>G14</f>
        <v>ราคาที่เสนอ</v>
      </c>
      <c r="K14" s="41">
        <v>4982.2</v>
      </c>
      <c r="L14" s="8" t="s">
        <v>18</v>
      </c>
      <c r="M14" s="20" t="s">
        <v>17</v>
      </c>
      <c r="N14" s="35" t="s">
        <v>187</v>
      </c>
      <c r="O14" s="35" t="s">
        <v>15</v>
      </c>
      <c r="P14" s="35" t="s">
        <v>172</v>
      </c>
    </row>
    <row r="15" spans="1:16" ht="20.25" x14ac:dyDescent="0.2">
      <c r="A15" s="60"/>
      <c r="B15" s="17" t="s">
        <v>325</v>
      </c>
      <c r="C15" s="42"/>
      <c r="D15" s="42"/>
      <c r="E15" s="32"/>
      <c r="F15" s="62"/>
      <c r="G15" s="32"/>
      <c r="H15" s="42"/>
      <c r="I15" s="62"/>
      <c r="J15" s="67"/>
      <c r="K15" s="42"/>
      <c r="L15" s="5"/>
      <c r="M15" s="21" t="s">
        <v>14</v>
      </c>
      <c r="N15" s="85"/>
      <c r="O15" s="36"/>
      <c r="P15" s="36"/>
    </row>
    <row r="16" spans="1:16" ht="20.25" x14ac:dyDescent="0.2">
      <c r="A16" s="59">
        <v>5</v>
      </c>
      <c r="B16" s="16" t="s">
        <v>45</v>
      </c>
      <c r="C16" s="41">
        <v>5454.9</v>
      </c>
      <c r="D16" s="41">
        <v>5454.9</v>
      </c>
      <c r="E16" s="31" t="s">
        <v>22</v>
      </c>
      <c r="F16" s="74" t="s">
        <v>36</v>
      </c>
      <c r="G16" s="31" t="s">
        <v>7</v>
      </c>
      <c r="H16" s="41">
        <v>5454.9</v>
      </c>
      <c r="I16" s="74" t="s">
        <v>36</v>
      </c>
      <c r="J16" s="66" t="str">
        <f>G16</f>
        <v>ราคาที่เสนอ</v>
      </c>
      <c r="K16" s="41">
        <v>545490</v>
      </c>
      <c r="L16" s="18" t="s">
        <v>18</v>
      </c>
      <c r="M16" s="20" t="s">
        <v>17</v>
      </c>
      <c r="N16" s="35" t="s">
        <v>188</v>
      </c>
      <c r="O16" s="35" t="s">
        <v>15</v>
      </c>
      <c r="P16" s="68" t="s">
        <v>189</v>
      </c>
    </row>
    <row r="17" spans="1:16" ht="20.25" x14ac:dyDescent="0.2">
      <c r="A17" s="60"/>
      <c r="B17" s="17" t="s">
        <v>37</v>
      </c>
      <c r="C17" s="42"/>
      <c r="D17" s="42"/>
      <c r="E17" s="32"/>
      <c r="F17" s="75"/>
      <c r="G17" s="32"/>
      <c r="H17" s="42"/>
      <c r="I17" s="75"/>
      <c r="J17" s="67"/>
      <c r="K17" s="42"/>
      <c r="L17" s="15"/>
      <c r="M17" s="21" t="s">
        <v>14</v>
      </c>
      <c r="N17" s="85"/>
      <c r="O17" s="36"/>
      <c r="P17" s="69"/>
    </row>
    <row r="18" spans="1:16" ht="20.25" x14ac:dyDescent="0.2">
      <c r="A18" s="59">
        <v>6</v>
      </c>
      <c r="B18" s="16" t="s">
        <v>45</v>
      </c>
      <c r="C18" s="41">
        <v>2716.2</v>
      </c>
      <c r="D18" s="41">
        <v>2716.2</v>
      </c>
      <c r="E18" s="31" t="s">
        <v>22</v>
      </c>
      <c r="F18" s="74" t="s">
        <v>36</v>
      </c>
      <c r="G18" s="31" t="s">
        <v>7</v>
      </c>
      <c r="H18" s="41">
        <v>2716.2</v>
      </c>
      <c r="I18" s="74" t="s">
        <v>36</v>
      </c>
      <c r="J18" s="66" t="str">
        <f>G18</f>
        <v>ราคาที่เสนอ</v>
      </c>
      <c r="K18" s="41">
        <v>2716.2</v>
      </c>
      <c r="L18" s="18" t="s">
        <v>18</v>
      </c>
      <c r="M18" s="20" t="s">
        <v>17</v>
      </c>
      <c r="N18" s="35" t="s">
        <v>190</v>
      </c>
      <c r="O18" s="35" t="s">
        <v>15</v>
      </c>
      <c r="P18" s="68" t="s">
        <v>189</v>
      </c>
    </row>
    <row r="19" spans="1:16" ht="20.25" x14ac:dyDescent="0.2">
      <c r="A19" s="60"/>
      <c r="B19" s="17" t="s">
        <v>112</v>
      </c>
      <c r="C19" s="42"/>
      <c r="D19" s="42"/>
      <c r="E19" s="32"/>
      <c r="F19" s="75"/>
      <c r="G19" s="32"/>
      <c r="H19" s="42"/>
      <c r="I19" s="75"/>
      <c r="J19" s="67"/>
      <c r="K19" s="42"/>
      <c r="L19" s="15"/>
      <c r="M19" s="21" t="s">
        <v>14</v>
      </c>
      <c r="N19" s="85"/>
      <c r="O19" s="36"/>
      <c r="P19" s="69"/>
    </row>
    <row r="20" spans="1:16" ht="20.25" x14ac:dyDescent="0.2">
      <c r="A20" s="59">
        <v>7</v>
      </c>
      <c r="B20" s="16" t="s">
        <v>45</v>
      </c>
      <c r="C20" s="41">
        <v>4527</v>
      </c>
      <c r="D20" s="41">
        <v>4527</v>
      </c>
      <c r="E20" s="31" t="s">
        <v>22</v>
      </c>
      <c r="F20" s="74" t="s">
        <v>36</v>
      </c>
      <c r="G20" s="31" t="s">
        <v>7</v>
      </c>
      <c r="H20" s="41">
        <v>4527</v>
      </c>
      <c r="I20" s="74" t="s">
        <v>36</v>
      </c>
      <c r="J20" s="66" t="str">
        <f>G20</f>
        <v>ราคาที่เสนอ</v>
      </c>
      <c r="K20" s="41">
        <v>4527</v>
      </c>
      <c r="L20" s="18" t="s">
        <v>18</v>
      </c>
      <c r="M20" s="20" t="s">
        <v>17</v>
      </c>
      <c r="N20" s="35" t="s">
        <v>191</v>
      </c>
      <c r="O20" s="35" t="s">
        <v>15</v>
      </c>
      <c r="P20" s="68" t="s">
        <v>189</v>
      </c>
    </row>
    <row r="21" spans="1:16" ht="20.25" x14ac:dyDescent="0.2">
      <c r="A21" s="60"/>
      <c r="B21" s="17" t="s">
        <v>111</v>
      </c>
      <c r="C21" s="42"/>
      <c r="D21" s="42"/>
      <c r="E21" s="32"/>
      <c r="F21" s="75"/>
      <c r="G21" s="32"/>
      <c r="H21" s="42"/>
      <c r="I21" s="75"/>
      <c r="J21" s="67"/>
      <c r="K21" s="42"/>
      <c r="L21" s="15"/>
      <c r="M21" s="21" t="s">
        <v>14</v>
      </c>
      <c r="N21" s="85"/>
      <c r="O21" s="36"/>
      <c r="P21" s="69"/>
    </row>
    <row r="22" spans="1:16" ht="20.25" x14ac:dyDescent="0.2">
      <c r="A22" s="59">
        <v>8</v>
      </c>
      <c r="B22" s="16" t="s">
        <v>45</v>
      </c>
      <c r="C22" s="41">
        <v>631.79999999999995</v>
      </c>
      <c r="D22" s="41">
        <v>631.79999999999995</v>
      </c>
      <c r="E22" s="31" t="s">
        <v>22</v>
      </c>
      <c r="F22" s="74" t="s">
        <v>36</v>
      </c>
      <c r="G22" s="31" t="s">
        <v>7</v>
      </c>
      <c r="H22" s="41">
        <v>631.79999999999995</v>
      </c>
      <c r="I22" s="74" t="s">
        <v>36</v>
      </c>
      <c r="J22" s="66" t="str">
        <f>G22</f>
        <v>ราคาที่เสนอ</v>
      </c>
      <c r="K22" s="41">
        <v>631.79999999999995</v>
      </c>
      <c r="L22" s="18" t="s">
        <v>18</v>
      </c>
      <c r="M22" s="20" t="s">
        <v>17</v>
      </c>
      <c r="N22" s="35" t="s">
        <v>192</v>
      </c>
      <c r="O22" s="35" t="s">
        <v>15</v>
      </c>
      <c r="P22" s="68" t="s">
        <v>189</v>
      </c>
    </row>
    <row r="23" spans="1:16" ht="20.25" x14ac:dyDescent="0.2">
      <c r="A23" s="60"/>
      <c r="B23" s="17" t="s">
        <v>113</v>
      </c>
      <c r="C23" s="42"/>
      <c r="D23" s="42"/>
      <c r="E23" s="32"/>
      <c r="F23" s="75"/>
      <c r="G23" s="32"/>
      <c r="H23" s="42"/>
      <c r="I23" s="75"/>
      <c r="J23" s="67"/>
      <c r="K23" s="42"/>
      <c r="L23" s="15"/>
      <c r="M23" s="21" t="s">
        <v>14</v>
      </c>
      <c r="N23" s="85"/>
      <c r="O23" s="36"/>
      <c r="P23" s="69"/>
    </row>
    <row r="24" spans="1:16" ht="20.25" x14ac:dyDescent="0.2">
      <c r="A24" s="59">
        <v>9</v>
      </c>
      <c r="B24" s="16" t="s">
        <v>43</v>
      </c>
      <c r="C24" s="41">
        <v>5500</v>
      </c>
      <c r="D24" s="41">
        <v>5500</v>
      </c>
      <c r="E24" s="31" t="s">
        <v>22</v>
      </c>
      <c r="F24" s="63" t="s">
        <v>46</v>
      </c>
      <c r="G24" s="31" t="s">
        <v>7</v>
      </c>
      <c r="H24" s="41">
        <v>5500</v>
      </c>
      <c r="I24" s="63" t="s">
        <v>46</v>
      </c>
      <c r="J24" s="66" t="str">
        <f>G24</f>
        <v>ราคาที่เสนอ</v>
      </c>
      <c r="K24" s="41">
        <v>5500</v>
      </c>
      <c r="L24" s="18" t="s">
        <v>18</v>
      </c>
      <c r="M24" s="20" t="s">
        <v>16</v>
      </c>
      <c r="N24" s="35" t="s">
        <v>140</v>
      </c>
      <c r="O24" s="35" t="s">
        <v>15</v>
      </c>
      <c r="P24" s="68" t="s">
        <v>156</v>
      </c>
    </row>
    <row r="25" spans="1:16" ht="20.25" x14ac:dyDescent="0.2">
      <c r="A25" s="60"/>
      <c r="B25" s="17" t="s">
        <v>47</v>
      </c>
      <c r="C25" s="42"/>
      <c r="D25" s="42"/>
      <c r="E25" s="32"/>
      <c r="F25" s="64"/>
      <c r="G25" s="32"/>
      <c r="H25" s="42"/>
      <c r="I25" s="64"/>
      <c r="J25" s="67"/>
      <c r="K25" s="42"/>
      <c r="L25" s="15"/>
      <c r="M25" s="21" t="s">
        <v>14</v>
      </c>
      <c r="N25" s="85"/>
      <c r="O25" s="36"/>
      <c r="P25" s="69"/>
    </row>
    <row r="26" spans="1:16" ht="20.25" x14ac:dyDescent="0.2">
      <c r="A26" s="59">
        <v>10</v>
      </c>
      <c r="B26" s="16" t="s">
        <v>43</v>
      </c>
      <c r="C26" s="41">
        <v>10000</v>
      </c>
      <c r="D26" s="41">
        <v>10000</v>
      </c>
      <c r="E26" s="31" t="s">
        <v>22</v>
      </c>
      <c r="F26" s="63" t="s">
        <v>48</v>
      </c>
      <c r="G26" s="31" t="s">
        <v>7</v>
      </c>
      <c r="H26" s="41">
        <v>10000</v>
      </c>
      <c r="I26" s="63" t="s">
        <v>48</v>
      </c>
      <c r="J26" s="66" t="str">
        <f>G26</f>
        <v>ราคาที่เสนอ</v>
      </c>
      <c r="K26" s="41">
        <v>10000</v>
      </c>
      <c r="L26" s="18" t="s">
        <v>18</v>
      </c>
      <c r="M26" s="20" t="s">
        <v>16</v>
      </c>
      <c r="N26" s="35" t="s">
        <v>141</v>
      </c>
      <c r="O26" s="35" t="s">
        <v>15</v>
      </c>
      <c r="P26" s="35" t="s">
        <v>156</v>
      </c>
    </row>
    <row r="27" spans="1:16" ht="20.25" x14ac:dyDescent="0.2">
      <c r="A27" s="60"/>
      <c r="B27" s="17" t="s">
        <v>62</v>
      </c>
      <c r="C27" s="42"/>
      <c r="D27" s="42"/>
      <c r="E27" s="32"/>
      <c r="F27" s="64"/>
      <c r="G27" s="32"/>
      <c r="H27" s="42"/>
      <c r="I27" s="64"/>
      <c r="J27" s="67"/>
      <c r="K27" s="42"/>
      <c r="L27" s="15"/>
      <c r="M27" s="21" t="s">
        <v>14</v>
      </c>
      <c r="N27" s="85"/>
      <c r="O27" s="36"/>
      <c r="P27" s="36"/>
    </row>
    <row r="28" spans="1:16" ht="20.25" x14ac:dyDescent="0.2">
      <c r="A28" s="59">
        <v>11</v>
      </c>
      <c r="B28" s="16" t="s">
        <v>43</v>
      </c>
      <c r="C28" s="41">
        <v>9300</v>
      </c>
      <c r="D28" s="41">
        <v>9300</v>
      </c>
      <c r="E28" s="31" t="s">
        <v>22</v>
      </c>
      <c r="F28" s="63" t="s">
        <v>87</v>
      </c>
      <c r="G28" s="31" t="s">
        <v>7</v>
      </c>
      <c r="H28" s="41">
        <v>9300</v>
      </c>
      <c r="I28" s="63" t="s">
        <v>87</v>
      </c>
      <c r="J28" s="66" t="str">
        <f>G28</f>
        <v>ราคาที่เสนอ</v>
      </c>
      <c r="K28" s="41">
        <v>9300</v>
      </c>
      <c r="L28" s="18" t="s">
        <v>18</v>
      </c>
      <c r="M28" s="20" t="s">
        <v>16</v>
      </c>
      <c r="N28" s="35" t="s">
        <v>142</v>
      </c>
      <c r="O28" s="35" t="s">
        <v>15</v>
      </c>
      <c r="P28" s="68" t="s">
        <v>156</v>
      </c>
    </row>
    <row r="29" spans="1:16" ht="20.25" x14ac:dyDescent="0.2">
      <c r="A29" s="60"/>
      <c r="B29" s="17" t="s">
        <v>49</v>
      </c>
      <c r="C29" s="42"/>
      <c r="D29" s="42"/>
      <c r="E29" s="32"/>
      <c r="F29" s="64"/>
      <c r="G29" s="32"/>
      <c r="H29" s="42"/>
      <c r="I29" s="64"/>
      <c r="J29" s="67"/>
      <c r="K29" s="42"/>
      <c r="L29" s="15"/>
      <c r="M29" s="21" t="s">
        <v>14</v>
      </c>
      <c r="N29" s="85"/>
      <c r="O29" s="36"/>
      <c r="P29" s="69"/>
    </row>
    <row r="30" spans="1:16" ht="20.25" x14ac:dyDescent="0.2">
      <c r="A30" s="59">
        <v>12</v>
      </c>
      <c r="B30" s="16" t="s">
        <v>43</v>
      </c>
      <c r="C30" s="41">
        <v>10000</v>
      </c>
      <c r="D30" s="41">
        <v>10000</v>
      </c>
      <c r="E30" s="31" t="s">
        <v>22</v>
      </c>
      <c r="F30" s="63" t="s">
        <v>91</v>
      </c>
      <c r="G30" s="31" t="s">
        <v>7</v>
      </c>
      <c r="H30" s="41">
        <v>10000</v>
      </c>
      <c r="I30" s="63" t="s">
        <v>91</v>
      </c>
      <c r="J30" s="66" t="str">
        <f>G30</f>
        <v>ราคาที่เสนอ</v>
      </c>
      <c r="K30" s="41">
        <v>10000</v>
      </c>
      <c r="L30" s="18" t="s">
        <v>18</v>
      </c>
      <c r="M30" s="20" t="s">
        <v>16</v>
      </c>
      <c r="N30" s="35" t="s">
        <v>143</v>
      </c>
      <c r="O30" s="35" t="s">
        <v>15</v>
      </c>
      <c r="P30" s="68" t="s">
        <v>156</v>
      </c>
    </row>
    <row r="31" spans="1:16" ht="20.25" x14ac:dyDescent="0.2">
      <c r="A31" s="60"/>
      <c r="B31" s="17" t="s">
        <v>90</v>
      </c>
      <c r="C31" s="42"/>
      <c r="D31" s="42"/>
      <c r="E31" s="32"/>
      <c r="F31" s="64"/>
      <c r="G31" s="32"/>
      <c r="H31" s="42"/>
      <c r="I31" s="64"/>
      <c r="J31" s="67"/>
      <c r="K31" s="42"/>
      <c r="L31" s="15"/>
      <c r="M31" s="21" t="s">
        <v>14</v>
      </c>
      <c r="N31" s="85"/>
      <c r="O31" s="36"/>
      <c r="P31" s="69"/>
    </row>
    <row r="32" spans="1:16" ht="20.25" x14ac:dyDescent="0.2">
      <c r="A32" s="59">
        <v>13</v>
      </c>
      <c r="B32" s="16" t="s">
        <v>43</v>
      </c>
      <c r="C32" s="41">
        <v>10000</v>
      </c>
      <c r="D32" s="41">
        <v>10000</v>
      </c>
      <c r="E32" s="31" t="s">
        <v>22</v>
      </c>
      <c r="F32" s="63" t="s">
        <v>93</v>
      </c>
      <c r="G32" s="31" t="s">
        <v>7</v>
      </c>
      <c r="H32" s="41">
        <v>10000</v>
      </c>
      <c r="I32" s="63" t="s">
        <v>93</v>
      </c>
      <c r="J32" s="66" t="str">
        <f>G32</f>
        <v>ราคาที่เสนอ</v>
      </c>
      <c r="K32" s="41">
        <v>10000</v>
      </c>
      <c r="L32" s="18" t="s">
        <v>18</v>
      </c>
      <c r="M32" s="20" t="s">
        <v>16</v>
      </c>
      <c r="N32" s="35" t="s">
        <v>193</v>
      </c>
      <c r="O32" s="35" t="s">
        <v>15</v>
      </c>
      <c r="P32" s="68" t="s">
        <v>156</v>
      </c>
    </row>
    <row r="33" spans="1:16" ht="20.25" x14ac:dyDescent="0.2">
      <c r="A33" s="60"/>
      <c r="B33" s="17" t="s">
        <v>90</v>
      </c>
      <c r="C33" s="42"/>
      <c r="D33" s="42"/>
      <c r="E33" s="32"/>
      <c r="F33" s="64"/>
      <c r="G33" s="32"/>
      <c r="H33" s="42"/>
      <c r="I33" s="64"/>
      <c r="J33" s="67"/>
      <c r="K33" s="42"/>
      <c r="L33" s="15"/>
      <c r="M33" s="21" t="s">
        <v>14</v>
      </c>
      <c r="N33" s="85"/>
      <c r="O33" s="36"/>
      <c r="P33" s="69"/>
    </row>
    <row r="34" spans="1:16" ht="20.25" x14ac:dyDescent="0.2">
      <c r="A34" s="59">
        <v>14</v>
      </c>
      <c r="B34" s="16" t="s">
        <v>43</v>
      </c>
      <c r="C34" s="41">
        <v>10000</v>
      </c>
      <c r="D34" s="41">
        <v>10000</v>
      </c>
      <c r="E34" s="31" t="s">
        <v>22</v>
      </c>
      <c r="F34" s="63" t="s">
        <v>95</v>
      </c>
      <c r="G34" s="31" t="s">
        <v>7</v>
      </c>
      <c r="H34" s="41">
        <v>10000</v>
      </c>
      <c r="I34" s="63" t="s">
        <v>95</v>
      </c>
      <c r="J34" s="66" t="str">
        <f>G34</f>
        <v>ราคาที่เสนอ</v>
      </c>
      <c r="K34" s="41">
        <v>10000</v>
      </c>
      <c r="L34" s="18" t="s">
        <v>18</v>
      </c>
      <c r="M34" s="20" t="s">
        <v>16</v>
      </c>
      <c r="N34" s="35" t="s">
        <v>195</v>
      </c>
      <c r="O34" s="35" t="s">
        <v>15</v>
      </c>
      <c r="P34" s="68" t="s">
        <v>156</v>
      </c>
    </row>
    <row r="35" spans="1:16" ht="20.25" x14ac:dyDescent="0.2">
      <c r="A35" s="60"/>
      <c r="B35" s="17" t="s">
        <v>90</v>
      </c>
      <c r="C35" s="42"/>
      <c r="D35" s="42"/>
      <c r="E35" s="32"/>
      <c r="F35" s="64"/>
      <c r="G35" s="32"/>
      <c r="H35" s="42"/>
      <c r="I35" s="64"/>
      <c r="J35" s="67"/>
      <c r="K35" s="42"/>
      <c r="L35" s="15"/>
      <c r="M35" s="21" t="s">
        <v>14</v>
      </c>
      <c r="N35" s="85"/>
      <c r="O35" s="36"/>
      <c r="P35" s="69"/>
    </row>
    <row r="36" spans="1:16" ht="20.25" x14ac:dyDescent="0.2">
      <c r="A36" s="59">
        <v>15</v>
      </c>
      <c r="B36" s="16" t="s">
        <v>43</v>
      </c>
      <c r="C36" s="41">
        <v>10000</v>
      </c>
      <c r="D36" s="41">
        <v>10000</v>
      </c>
      <c r="E36" s="31" t="s">
        <v>22</v>
      </c>
      <c r="F36" s="63" t="s">
        <v>99</v>
      </c>
      <c r="G36" s="31" t="s">
        <v>7</v>
      </c>
      <c r="H36" s="41">
        <v>10000</v>
      </c>
      <c r="I36" s="63" t="s">
        <v>99</v>
      </c>
      <c r="J36" s="66" t="str">
        <f>G36</f>
        <v>ราคาที่เสนอ</v>
      </c>
      <c r="K36" s="41">
        <v>10000</v>
      </c>
      <c r="L36" s="18" t="s">
        <v>18</v>
      </c>
      <c r="M36" s="20" t="s">
        <v>16</v>
      </c>
      <c r="N36" s="35" t="s">
        <v>144</v>
      </c>
      <c r="O36" s="35" t="s">
        <v>15</v>
      </c>
      <c r="P36" s="35" t="s">
        <v>156</v>
      </c>
    </row>
    <row r="37" spans="1:16" ht="20.25" x14ac:dyDescent="0.2">
      <c r="A37" s="60"/>
      <c r="B37" s="17" t="s">
        <v>196</v>
      </c>
      <c r="C37" s="42"/>
      <c r="D37" s="42"/>
      <c r="E37" s="32"/>
      <c r="F37" s="64"/>
      <c r="G37" s="32"/>
      <c r="H37" s="42"/>
      <c r="I37" s="64"/>
      <c r="J37" s="67"/>
      <c r="K37" s="42"/>
      <c r="L37" s="15"/>
      <c r="M37" s="21" t="s">
        <v>14</v>
      </c>
      <c r="N37" s="85"/>
      <c r="O37" s="36"/>
      <c r="P37" s="36"/>
    </row>
    <row r="38" spans="1:16" ht="20.25" x14ac:dyDescent="0.2">
      <c r="A38" s="59">
        <v>16</v>
      </c>
      <c r="B38" s="16" t="s">
        <v>197</v>
      </c>
      <c r="C38" s="41">
        <v>1000</v>
      </c>
      <c r="D38" s="41">
        <v>1000</v>
      </c>
      <c r="E38" s="31" t="s">
        <v>22</v>
      </c>
      <c r="F38" s="63" t="s">
        <v>198</v>
      </c>
      <c r="G38" s="31" t="s">
        <v>7</v>
      </c>
      <c r="H38" s="41">
        <v>1000</v>
      </c>
      <c r="I38" s="63" t="s">
        <v>198</v>
      </c>
      <c r="J38" s="66" t="str">
        <f>G38</f>
        <v>ราคาที่เสนอ</v>
      </c>
      <c r="K38" s="41">
        <v>1000</v>
      </c>
      <c r="L38" s="18" t="s">
        <v>18</v>
      </c>
      <c r="M38" s="20" t="s">
        <v>16</v>
      </c>
      <c r="N38" s="35" t="s">
        <v>139</v>
      </c>
      <c r="O38" s="35" t="s">
        <v>15</v>
      </c>
      <c r="P38" s="35" t="s">
        <v>199</v>
      </c>
    </row>
    <row r="39" spans="1:16" ht="20.25" x14ac:dyDescent="0.2">
      <c r="A39" s="60"/>
      <c r="B39" s="17"/>
      <c r="C39" s="42"/>
      <c r="D39" s="42"/>
      <c r="E39" s="32"/>
      <c r="F39" s="64"/>
      <c r="G39" s="32"/>
      <c r="H39" s="42"/>
      <c r="I39" s="64"/>
      <c r="J39" s="67"/>
      <c r="K39" s="42"/>
      <c r="L39" s="15"/>
      <c r="M39" s="21" t="s">
        <v>14</v>
      </c>
      <c r="N39" s="85"/>
      <c r="O39" s="36"/>
      <c r="P39" s="36"/>
    </row>
    <row r="40" spans="1:16" ht="20.25" x14ac:dyDescent="0.2">
      <c r="A40" s="59">
        <v>17</v>
      </c>
      <c r="B40" s="16" t="s">
        <v>200</v>
      </c>
      <c r="C40" s="41">
        <v>59400</v>
      </c>
      <c r="D40" s="41">
        <v>59400</v>
      </c>
      <c r="E40" s="31" t="s">
        <v>22</v>
      </c>
      <c r="F40" s="63" t="s">
        <v>201</v>
      </c>
      <c r="G40" s="31" t="s">
        <v>7</v>
      </c>
      <c r="H40" s="41">
        <v>59400</v>
      </c>
      <c r="I40" s="63" t="s">
        <v>201</v>
      </c>
      <c r="J40" s="66" t="str">
        <f>G40</f>
        <v>ราคาที่เสนอ</v>
      </c>
      <c r="K40" s="41">
        <v>59400</v>
      </c>
      <c r="L40" s="18" t="s">
        <v>18</v>
      </c>
      <c r="M40" s="20" t="s">
        <v>16</v>
      </c>
      <c r="N40" s="35" t="s">
        <v>147</v>
      </c>
      <c r="O40" s="35" t="s">
        <v>15</v>
      </c>
      <c r="P40" s="35" t="s">
        <v>199</v>
      </c>
    </row>
    <row r="41" spans="1:16" ht="20.25" x14ac:dyDescent="0.2">
      <c r="A41" s="60"/>
      <c r="B41" s="17"/>
      <c r="C41" s="42"/>
      <c r="D41" s="42"/>
      <c r="E41" s="32"/>
      <c r="F41" s="64"/>
      <c r="G41" s="32"/>
      <c r="H41" s="42"/>
      <c r="I41" s="64"/>
      <c r="J41" s="67"/>
      <c r="K41" s="42"/>
      <c r="L41" s="15"/>
      <c r="M41" s="21" t="s">
        <v>14</v>
      </c>
      <c r="N41" s="85"/>
      <c r="O41" s="36"/>
      <c r="P41" s="36"/>
    </row>
    <row r="42" spans="1:16" ht="20.25" x14ac:dyDescent="0.2">
      <c r="A42" s="59">
        <v>18</v>
      </c>
      <c r="B42" s="16" t="s">
        <v>202</v>
      </c>
      <c r="C42" s="41">
        <v>30140</v>
      </c>
      <c r="D42" s="41">
        <v>30140</v>
      </c>
      <c r="E42" s="31" t="s">
        <v>22</v>
      </c>
      <c r="F42" s="63" t="s">
        <v>203</v>
      </c>
      <c r="G42" s="31" t="s">
        <v>7</v>
      </c>
      <c r="H42" s="41">
        <v>30140</v>
      </c>
      <c r="I42" s="63" t="s">
        <v>203</v>
      </c>
      <c r="J42" s="66" t="str">
        <f>G42</f>
        <v>ราคาที่เสนอ</v>
      </c>
      <c r="K42" s="41">
        <v>30140</v>
      </c>
      <c r="L42" s="18" t="s">
        <v>18</v>
      </c>
      <c r="M42" s="20" t="s">
        <v>16</v>
      </c>
      <c r="N42" s="35" t="s">
        <v>150</v>
      </c>
      <c r="O42" s="35" t="s">
        <v>15</v>
      </c>
      <c r="P42" s="35" t="s">
        <v>204</v>
      </c>
    </row>
    <row r="43" spans="1:16" ht="20.25" x14ac:dyDescent="0.2">
      <c r="A43" s="60"/>
      <c r="B43" s="17"/>
      <c r="C43" s="42"/>
      <c r="D43" s="42"/>
      <c r="E43" s="32"/>
      <c r="F43" s="64"/>
      <c r="G43" s="32"/>
      <c r="H43" s="42"/>
      <c r="I43" s="64"/>
      <c r="J43" s="67"/>
      <c r="K43" s="42"/>
      <c r="L43" s="15"/>
      <c r="M43" s="21" t="s">
        <v>14</v>
      </c>
      <c r="N43" s="85"/>
      <c r="O43" s="36"/>
      <c r="P43" s="36"/>
    </row>
    <row r="44" spans="1:16" ht="20.25" x14ac:dyDescent="0.2">
      <c r="A44" s="59">
        <v>19</v>
      </c>
      <c r="B44" s="16" t="s">
        <v>197</v>
      </c>
      <c r="C44" s="41">
        <v>11500</v>
      </c>
      <c r="D44" s="41">
        <v>11500</v>
      </c>
      <c r="E44" s="31" t="s">
        <v>22</v>
      </c>
      <c r="F44" s="63" t="s">
        <v>198</v>
      </c>
      <c r="G44" s="31" t="s">
        <v>7</v>
      </c>
      <c r="H44" s="41">
        <v>11500</v>
      </c>
      <c r="I44" s="63" t="s">
        <v>198</v>
      </c>
      <c r="J44" s="66" t="str">
        <f>G44</f>
        <v>ราคาที่เสนอ</v>
      </c>
      <c r="K44" s="41">
        <v>11500</v>
      </c>
      <c r="L44" s="18" t="s">
        <v>18</v>
      </c>
      <c r="M44" s="20" t="s">
        <v>16</v>
      </c>
      <c r="N44" s="35" t="s">
        <v>153</v>
      </c>
      <c r="O44" s="35" t="s">
        <v>15</v>
      </c>
      <c r="P44" s="35" t="s">
        <v>205</v>
      </c>
    </row>
    <row r="45" spans="1:16" ht="20.25" x14ac:dyDescent="0.2">
      <c r="A45" s="60"/>
      <c r="B45" s="17"/>
      <c r="C45" s="42"/>
      <c r="D45" s="42"/>
      <c r="E45" s="32"/>
      <c r="F45" s="64"/>
      <c r="G45" s="32"/>
      <c r="H45" s="42"/>
      <c r="I45" s="64"/>
      <c r="J45" s="67"/>
      <c r="K45" s="42"/>
      <c r="L45" s="15"/>
      <c r="M45" s="21" t="s">
        <v>14</v>
      </c>
      <c r="N45" s="85"/>
      <c r="O45" s="36"/>
      <c r="P45" s="36"/>
    </row>
    <row r="46" spans="1:16" ht="20.25" x14ac:dyDescent="0.2">
      <c r="A46" s="59">
        <v>20</v>
      </c>
      <c r="B46" s="16" t="s">
        <v>206</v>
      </c>
      <c r="C46" s="41">
        <v>1750</v>
      </c>
      <c r="D46" s="41">
        <v>1750</v>
      </c>
      <c r="E46" s="31" t="s">
        <v>22</v>
      </c>
      <c r="F46" s="63" t="s">
        <v>201</v>
      </c>
      <c r="G46" s="31" t="s">
        <v>7</v>
      </c>
      <c r="H46" s="41">
        <v>1750</v>
      </c>
      <c r="I46" s="63" t="s">
        <v>201</v>
      </c>
      <c r="J46" s="66" t="str">
        <f>G46</f>
        <v>ราคาที่เสนอ</v>
      </c>
      <c r="K46" s="41">
        <v>1750</v>
      </c>
      <c r="L46" s="18" t="s">
        <v>18</v>
      </c>
      <c r="M46" s="20" t="s">
        <v>16</v>
      </c>
      <c r="N46" s="35" t="s">
        <v>155</v>
      </c>
      <c r="O46" s="35" t="s">
        <v>15</v>
      </c>
      <c r="P46" s="35" t="s">
        <v>207</v>
      </c>
    </row>
    <row r="47" spans="1:16" ht="20.25" x14ac:dyDescent="0.2">
      <c r="A47" s="60"/>
      <c r="B47" s="17"/>
      <c r="C47" s="42"/>
      <c r="D47" s="42"/>
      <c r="E47" s="32"/>
      <c r="F47" s="64"/>
      <c r="G47" s="32"/>
      <c r="H47" s="42"/>
      <c r="I47" s="64"/>
      <c r="J47" s="67"/>
      <c r="K47" s="42"/>
      <c r="L47" s="15"/>
      <c r="M47" s="21" t="s">
        <v>14</v>
      </c>
      <c r="N47" s="85"/>
      <c r="O47" s="36"/>
      <c r="P47" s="36"/>
    </row>
    <row r="48" spans="1:16" ht="20.25" x14ac:dyDescent="0.2">
      <c r="A48" s="13"/>
      <c r="B48" s="24"/>
      <c r="C48" s="12"/>
      <c r="D48" s="12"/>
      <c r="E48" s="11"/>
      <c r="F48" s="25"/>
      <c r="G48" s="11"/>
      <c r="H48" s="12"/>
      <c r="I48" s="25"/>
      <c r="J48" s="13"/>
      <c r="K48" s="12"/>
      <c r="L48" s="11"/>
      <c r="M48" s="14"/>
      <c r="N48" s="26"/>
      <c r="O48" s="14"/>
      <c r="P48" s="14"/>
    </row>
    <row r="49" spans="1:16" ht="20.25" x14ac:dyDescent="0.2">
      <c r="A49" s="13"/>
      <c r="B49" s="24"/>
      <c r="C49" s="12"/>
      <c r="D49" s="12"/>
      <c r="E49" s="11"/>
      <c r="F49" s="25"/>
      <c r="G49" s="11"/>
      <c r="H49" s="12"/>
      <c r="I49" s="25"/>
      <c r="J49" s="13"/>
      <c r="K49" s="12"/>
      <c r="L49" s="11"/>
      <c r="M49" s="14"/>
      <c r="N49" s="26"/>
      <c r="O49" s="14"/>
      <c r="P49" s="14"/>
    </row>
    <row r="50" spans="1:16" ht="20.25" x14ac:dyDescent="0.3">
      <c r="A50" s="76" t="s">
        <v>53</v>
      </c>
      <c r="B50" s="76"/>
      <c r="C50" s="76"/>
      <c r="D50" s="76"/>
      <c r="E50" s="1"/>
      <c r="F50" s="1"/>
      <c r="G50" s="1"/>
      <c r="H50" s="76" t="s">
        <v>52</v>
      </c>
      <c r="I50" s="76"/>
      <c r="J50" s="76"/>
      <c r="K50" s="76"/>
      <c r="L50" s="76"/>
      <c r="M50" s="1"/>
      <c r="N50" s="1"/>
      <c r="O50" s="1"/>
    </row>
    <row r="51" spans="1:16" ht="20.25" x14ac:dyDescent="0.3">
      <c r="A51" s="76" t="s">
        <v>332</v>
      </c>
      <c r="B51" s="76"/>
      <c r="C51" s="76"/>
      <c r="D51" s="76"/>
      <c r="E51" s="1"/>
      <c r="F51" s="1"/>
      <c r="G51" s="1"/>
      <c r="H51" s="76" t="s">
        <v>40</v>
      </c>
      <c r="I51" s="76"/>
      <c r="J51" s="76"/>
      <c r="K51" s="76"/>
      <c r="L51" s="76"/>
      <c r="M51" s="1"/>
      <c r="N51" s="1"/>
      <c r="O51" s="1"/>
    </row>
    <row r="52" spans="1:16" ht="20.25" x14ac:dyDescent="0.3">
      <c r="A52" s="76" t="s">
        <v>183</v>
      </c>
      <c r="B52" s="76"/>
      <c r="C52" s="76"/>
      <c r="D52" s="76"/>
      <c r="E52" s="7"/>
      <c r="F52" s="1"/>
      <c r="G52" s="1"/>
      <c r="H52" s="76" t="s">
        <v>21</v>
      </c>
      <c r="I52" s="76"/>
      <c r="J52" s="76"/>
      <c r="K52" s="76"/>
      <c r="L52" s="76"/>
      <c r="M52" s="1"/>
      <c r="N52" s="1"/>
      <c r="O52" s="1"/>
      <c r="P52" s="1"/>
    </row>
  </sheetData>
  <mergeCells count="282">
    <mergeCell ref="A51:D51"/>
    <mergeCell ref="H51:L51"/>
    <mergeCell ref="A52:D52"/>
    <mergeCell ref="H52:L52"/>
    <mergeCell ref="A50:D50"/>
    <mergeCell ref="H50:L50"/>
    <mergeCell ref="K46:K47"/>
    <mergeCell ref="N46:N47"/>
    <mergeCell ref="O46:O47"/>
    <mergeCell ref="P46:P47"/>
    <mergeCell ref="A46:A47"/>
    <mergeCell ref="C46:C47"/>
    <mergeCell ref="D46:D47"/>
    <mergeCell ref="E46:E47"/>
    <mergeCell ref="F46:F47"/>
    <mergeCell ref="G46:G47"/>
    <mergeCell ref="H46:H47"/>
    <mergeCell ref="I46:I47"/>
    <mergeCell ref="J46:J47"/>
    <mergeCell ref="K42:K43"/>
    <mergeCell ref="N42:N43"/>
    <mergeCell ref="O42:O43"/>
    <mergeCell ref="P42:P43"/>
    <mergeCell ref="A44:A45"/>
    <mergeCell ref="C44:C45"/>
    <mergeCell ref="D44:D45"/>
    <mergeCell ref="E44:E45"/>
    <mergeCell ref="F44:F45"/>
    <mergeCell ref="G44:G45"/>
    <mergeCell ref="P44:P45"/>
    <mergeCell ref="H44:H45"/>
    <mergeCell ref="I44:I45"/>
    <mergeCell ref="J44:J45"/>
    <mergeCell ref="K44:K45"/>
    <mergeCell ref="N44:N45"/>
    <mergeCell ref="O44:O45"/>
    <mergeCell ref="A42:A43"/>
    <mergeCell ref="C42:C43"/>
    <mergeCell ref="D42:D43"/>
    <mergeCell ref="E42:E43"/>
    <mergeCell ref="F42:F43"/>
    <mergeCell ref="G42:G43"/>
    <mergeCell ref="H42:H43"/>
    <mergeCell ref="I42:I43"/>
    <mergeCell ref="J42:J43"/>
    <mergeCell ref="K38:K39"/>
    <mergeCell ref="N38:N39"/>
    <mergeCell ref="O38:O39"/>
    <mergeCell ref="P38:P39"/>
    <mergeCell ref="A40:A41"/>
    <mergeCell ref="C40:C41"/>
    <mergeCell ref="D40:D41"/>
    <mergeCell ref="E40:E41"/>
    <mergeCell ref="F40:F41"/>
    <mergeCell ref="G40:G41"/>
    <mergeCell ref="P40:P41"/>
    <mergeCell ref="H40:H41"/>
    <mergeCell ref="I40:I41"/>
    <mergeCell ref="J40:J41"/>
    <mergeCell ref="K40:K41"/>
    <mergeCell ref="N40:N41"/>
    <mergeCell ref="O40:O41"/>
    <mergeCell ref="A38:A39"/>
    <mergeCell ref="C38:C39"/>
    <mergeCell ref="D38:D39"/>
    <mergeCell ref="E38:E39"/>
    <mergeCell ref="F38:F39"/>
    <mergeCell ref="G38:G39"/>
    <mergeCell ref="H38:H39"/>
    <mergeCell ref="I38:I39"/>
    <mergeCell ref="J38:J39"/>
    <mergeCell ref="K34:K35"/>
    <mergeCell ref="N34:N35"/>
    <mergeCell ref="O34:O35"/>
    <mergeCell ref="P34:P35"/>
    <mergeCell ref="A36:A37"/>
    <mergeCell ref="C36:C37"/>
    <mergeCell ref="D36:D37"/>
    <mergeCell ref="E36:E37"/>
    <mergeCell ref="F36:F37"/>
    <mergeCell ref="G36:G37"/>
    <mergeCell ref="P36:P37"/>
    <mergeCell ref="H36:H37"/>
    <mergeCell ref="I36:I37"/>
    <mergeCell ref="J36:J37"/>
    <mergeCell ref="K36:K37"/>
    <mergeCell ref="N36:N37"/>
    <mergeCell ref="O36:O37"/>
    <mergeCell ref="A34:A35"/>
    <mergeCell ref="C34:C35"/>
    <mergeCell ref="D34:D35"/>
    <mergeCell ref="E34:E35"/>
    <mergeCell ref="F34:F35"/>
    <mergeCell ref="G34:G35"/>
    <mergeCell ref="H34:H35"/>
    <mergeCell ref="I34:I35"/>
    <mergeCell ref="J34:J35"/>
    <mergeCell ref="K30:K31"/>
    <mergeCell ref="N30:N31"/>
    <mergeCell ref="O30:O31"/>
    <mergeCell ref="P30:P31"/>
    <mergeCell ref="A32:A33"/>
    <mergeCell ref="C32:C33"/>
    <mergeCell ref="D32:D33"/>
    <mergeCell ref="E32:E33"/>
    <mergeCell ref="F32:F33"/>
    <mergeCell ref="G32:G33"/>
    <mergeCell ref="P32:P33"/>
    <mergeCell ref="H32:H33"/>
    <mergeCell ref="I32:I33"/>
    <mergeCell ref="J32:J33"/>
    <mergeCell ref="K32:K33"/>
    <mergeCell ref="N32:N33"/>
    <mergeCell ref="O32:O33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K26:K27"/>
    <mergeCell ref="N26:N27"/>
    <mergeCell ref="O26:O27"/>
    <mergeCell ref="P26:P27"/>
    <mergeCell ref="A28:A29"/>
    <mergeCell ref="C28:C29"/>
    <mergeCell ref="D28:D29"/>
    <mergeCell ref="E28:E29"/>
    <mergeCell ref="F28:F29"/>
    <mergeCell ref="G28:G29"/>
    <mergeCell ref="P28:P29"/>
    <mergeCell ref="H28:H29"/>
    <mergeCell ref="I28:I29"/>
    <mergeCell ref="J28:J29"/>
    <mergeCell ref="K28:K29"/>
    <mergeCell ref="N28:N29"/>
    <mergeCell ref="O28:O29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K22:K23"/>
    <mergeCell ref="N22:N23"/>
    <mergeCell ref="O22:O23"/>
    <mergeCell ref="P22:P23"/>
    <mergeCell ref="A24:A25"/>
    <mergeCell ref="C24:C25"/>
    <mergeCell ref="D24:D25"/>
    <mergeCell ref="E24:E25"/>
    <mergeCell ref="F24:F25"/>
    <mergeCell ref="G24:G25"/>
    <mergeCell ref="P24:P25"/>
    <mergeCell ref="H24:H25"/>
    <mergeCell ref="I24:I25"/>
    <mergeCell ref="J24:J25"/>
    <mergeCell ref="K24:K25"/>
    <mergeCell ref="N24:N25"/>
    <mergeCell ref="O24:O25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K18:K19"/>
    <mergeCell ref="N18:N19"/>
    <mergeCell ref="O18:O19"/>
    <mergeCell ref="P18:P19"/>
    <mergeCell ref="A20:A21"/>
    <mergeCell ref="C20:C21"/>
    <mergeCell ref="D20:D21"/>
    <mergeCell ref="E20:E21"/>
    <mergeCell ref="F20:F21"/>
    <mergeCell ref="G20:G21"/>
    <mergeCell ref="P20:P21"/>
    <mergeCell ref="H20:H21"/>
    <mergeCell ref="I20:I21"/>
    <mergeCell ref="J20:J21"/>
    <mergeCell ref="K20:K21"/>
    <mergeCell ref="N20:N21"/>
    <mergeCell ref="O20:O21"/>
    <mergeCell ref="A18:A19"/>
    <mergeCell ref="C18:C19"/>
    <mergeCell ref="D18:D19"/>
    <mergeCell ref="E18:E19"/>
    <mergeCell ref="F18:F19"/>
    <mergeCell ref="G18:G19"/>
    <mergeCell ref="H18:H19"/>
    <mergeCell ref="I18:I19"/>
    <mergeCell ref="J18:J19"/>
    <mergeCell ref="K14:K15"/>
    <mergeCell ref="N14:N15"/>
    <mergeCell ref="O14:O15"/>
    <mergeCell ref="P14:P15"/>
    <mergeCell ref="A16:A17"/>
    <mergeCell ref="C16:C17"/>
    <mergeCell ref="D16:D17"/>
    <mergeCell ref="E16:E17"/>
    <mergeCell ref="F16:F17"/>
    <mergeCell ref="G16:G17"/>
    <mergeCell ref="P16:P17"/>
    <mergeCell ref="H16:H17"/>
    <mergeCell ref="I16:I17"/>
    <mergeCell ref="J16:J17"/>
    <mergeCell ref="K16:K17"/>
    <mergeCell ref="N16:N17"/>
    <mergeCell ref="O16:O17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O10:O11"/>
    <mergeCell ref="P10:P11"/>
    <mergeCell ref="A12:A13"/>
    <mergeCell ref="C12:C13"/>
    <mergeCell ref="D12:D13"/>
    <mergeCell ref="E12:E13"/>
    <mergeCell ref="F12:F13"/>
    <mergeCell ref="G12:G13"/>
    <mergeCell ref="P12:P13"/>
    <mergeCell ref="H12:H13"/>
    <mergeCell ref="I12:I13"/>
    <mergeCell ref="J12:J13"/>
    <mergeCell ref="K12:K13"/>
    <mergeCell ref="N12:N13"/>
    <mergeCell ref="O12:O13"/>
    <mergeCell ref="P8:P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I8:I9"/>
    <mergeCell ref="J8:J9"/>
    <mergeCell ref="K8:K9"/>
    <mergeCell ref="N8:N9"/>
    <mergeCell ref="O8:O9"/>
    <mergeCell ref="A8:A9"/>
    <mergeCell ref="C8:C9"/>
    <mergeCell ref="D8:D9"/>
    <mergeCell ref="E8:E9"/>
    <mergeCell ref="F8:F9"/>
    <mergeCell ref="G8:G9"/>
    <mergeCell ref="K10:K11"/>
    <mergeCell ref="N10:N11"/>
    <mergeCell ref="L5:L7"/>
    <mergeCell ref="M5:P5"/>
    <mergeCell ref="F6:H6"/>
    <mergeCell ref="I6:K6"/>
    <mergeCell ref="M6:P6"/>
    <mergeCell ref="M7:P7"/>
    <mergeCell ref="B1:O1"/>
    <mergeCell ref="B2:O2"/>
    <mergeCell ref="B3:O3"/>
    <mergeCell ref="A4:N4"/>
    <mergeCell ref="B5:B7"/>
    <mergeCell ref="C5:C7"/>
    <mergeCell ref="D5:D7"/>
    <mergeCell ref="E5:E7"/>
    <mergeCell ref="F5:H5"/>
    <mergeCell ref="I5:K5"/>
  </mergeCells>
  <pageMargins left="0.7" right="0.7" top="0.75" bottom="0.75" header="0.3" footer="0.3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80"/>
  <sheetViews>
    <sheetView topLeftCell="A60" workbookViewId="0">
      <selection activeCell="A42" sqref="A42:P80"/>
    </sheetView>
  </sheetViews>
  <sheetFormatPr defaultRowHeight="14.25" x14ac:dyDescent="0.2"/>
  <cols>
    <col min="1" max="1" width="5.875" customWidth="1"/>
    <col min="2" max="2" width="20.625" customWidth="1"/>
    <col min="3" max="4" width="12.875" customWidth="1"/>
    <col min="5" max="5" width="10.875" customWidth="1"/>
    <col min="6" max="6" width="15.375" customWidth="1"/>
    <col min="7" max="7" width="9.625" customWidth="1"/>
    <col min="8" max="8" width="12.375" customWidth="1"/>
    <col min="9" max="9" width="16" customWidth="1"/>
    <col min="11" max="11" width="13.75" customWidth="1"/>
    <col min="12" max="12" width="12.75" customWidth="1"/>
  </cols>
  <sheetData>
    <row r="1" spans="1:16" ht="20.25" x14ac:dyDescent="0.2">
      <c r="B1" s="52" t="s">
        <v>208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6" ht="20.25" x14ac:dyDescent="0.2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6" ht="20.25" x14ac:dyDescent="0.2">
      <c r="B3" s="52" t="s">
        <v>209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6" ht="20.25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6" ht="20.25" x14ac:dyDescent="0.2">
      <c r="A5" s="9" t="s">
        <v>19</v>
      </c>
      <c r="B5" s="70" t="s">
        <v>1</v>
      </c>
      <c r="C5" s="45" t="s">
        <v>2</v>
      </c>
      <c r="D5" s="38" t="s">
        <v>3</v>
      </c>
      <c r="E5" s="45" t="s">
        <v>4</v>
      </c>
      <c r="F5" s="48" t="s">
        <v>5</v>
      </c>
      <c r="G5" s="49"/>
      <c r="H5" s="50"/>
      <c r="I5" s="48" t="s">
        <v>8</v>
      </c>
      <c r="J5" s="49"/>
      <c r="K5" s="50"/>
      <c r="L5" s="45" t="s">
        <v>10</v>
      </c>
      <c r="M5" s="48" t="s">
        <v>11</v>
      </c>
      <c r="N5" s="49"/>
      <c r="O5" s="49"/>
      <c r="P5" s="50"/>
    </row>
    <row r="6" spans="1:16" ht="20.25" x14ac:dyDescent="0.2">
      <c r="A6" s="10" t="s">
        <v>20</v>
      </c>
      <c r="B6" s="71"/>
      <c r="C6" s="46"/>
      <c r="D6" s="39"/>
      <c r="E6" s="46"/>
      <c r="F6" s="51" t="s">
        <v>6</v>
      </c>
      <c r="G6" s="52"/>
      <c r="H6" s="53"/>
      <c r="I6" s="51" t="s">
        <v>9</v>
      </c>
      <c r="J6" s="52"/>
      <c r="K6" s="53"/>
      <c r="L6" s="46"/>
      <c r="M6" s="51" t="s">
        <v>12</v>
      </c>
      <c r="N6" s="52"/>
      <c r="O6" s="52"/>
      <c r="P6" s="53"/>
    </row>
    <row r="7" spans="1:16" ht="20.25" x14ac:dyDescent="0.2">
      <c r="A7" s="6"/>
      <c r="B7" s="73"/>
      <c r="C7" s="47"/>
      <c r="D7" s="40"/>
      <c r="E7" s="47"/>
      <c r="F7" s="2"/>
      <c r="G7" s="3"/>
      <c r="H7" s="4"/>
      <c r="I7" s="2"/>
      <c r="J7" s="3"/>
      <c r="K7" s="4"/>
      <c r="L7" s="47"/>
      <c r="M7" s="54" t="s">
        <v>13</v>
      </c>
      <c r="N7" s="55"/>
      <c r="O7" s="55"/>
      <c r="P7" s="56"/>
    </row>
    <row r="8" spans="1:16" ht="20.25" x14ac:dyDescent="0.2">
      <c r="A8" s="59">
        <v>1</v>
      </c>
      <c r="B8" s="27" t="s">
        <v>56</v>
      </c>
      <c r="C8" s="43">
        <v>16525</v>
      </c>
      <c r="D8" s="43">
        <v>16525</v>
      </c>
      <c r="E8" s="31" t="s">
        <v>22</v>
      </c>
      <c r="F8" s="61" t="s">
        <v>57</v>
      </c>
      <c r="G8" s="31" t="s">
        <v>7</v>
      </c>
      <c r="H8" s="57">
        <v>16525</v>
      </c>
      <c r="I8" s="61" t="s">
        <v>57</v>
      </c>
      <c r="J8" s="65" t="str">
        <f>G8</f>
        <v>ราคาที่เสนอ</v>
      </c>
      <c r="K8" s="57">
        <v>16525</v>
      </c>
      <c r="L8" s="8" t="s">
        <v>18</v>
      </c>
      <c r="M8" s="20" t="s">
        <v>17</v>
      </c>
      <c r="N8" s="35" t="s">
        <v>210</v>
      </c>
      <c r="O8" s="35" t="s">
        <v>15</v>
      </c>
      <c r="P8" s="35" t="s">
        <v>211</v>
      </c>
    </row>
    <row r="9" spans="1:16" ht="20.25" x14ac:dyDescent="0.2">
      <c r="A9" s="60"/>
      <c r="B9" s="28"/>
      <c r="C9" s="44"/>
      <c r="D9" s="44"/>
      <c r="E9" s="32"/>
      <c r="F9" s="62"/>
      <c r="G9" s="32"/>
      <c r="H9" s="58"/>
      <c r="I9" s="62"/>
      <c r="J9" s="60"/>
      <c r="K9" s="58"/>
      <c r="L9" s="5"/>
      <c r="M9" s="21" t="s">
        <v>14</v>
      </c>
      <c r="N9" s="72"/>
      <c r="O9" s="36"/>
      <c r="P9" s="36"/>
    </row>
    <row r="10" spans="1:16" ht="20.25" x14ac:dyDescent="0.2">
      <c r="A10" s="59">
        <v>2</v>
      </c>
      <c r="B10" s="27" t="s">
        <v>24</v>
      </c>
      <c r="C10" s="43">
        <v>53500</v>
      </c>
      <c r="D10" s="43">
        <v>53500</v>
      </c>
      <c r="E10" s="31" t="s">
        <v>22</v>
      </c>
      <c r="F10" s="61" t="s">
        <v>201</v>
      </c>
      <c r="G10" s="33" t="s">
        <v>7</v>
      </c>
      <c r="H10" s="43">
        <v>53500</v>
      </c>
      <c r="I10" s="61" t="s">
        <v>201</v>
      </c>
      <c r="J10" s="65" t="str">
        <f>G10</f>
        <v>ราคาที่เสนอ</v>
      </c>
      <c r="K10" s="57">
        <v>53500</v>
      </c>
      <c r="L10" s="8" t="s">
        <v>18</v>
      </c>
      <c r="M10" s="20" t="s">
        <v>17</v>
      </c>
      <c r="N10" s="35" t="s">
        <v>212</v>
      </c>
      <c r="O10" s="35" t="s">
        <v>15</v>
      </c>
      <c r="P10" s="35" t="s">
        <v>211</v>
      </c>
    </row>
    <row r="11" spans="1:16" ht="20.25" x14ac:dyDescent="0.2">
      <c r="A11" s="60"/>
      <c r="B11" s="28"/>
      <c r="C11" s="44"/>
      <c r="D11" s="44"/>
      <c r="E11" s="32"/>
      <c r="F11" s="62"/>
      <c r="G11" s="34"/>
      <c r="H11" s="44"/>
      <c r="I11" s="62"/>
      <c r="J11" s="60"/>
      <c r="K11" s="58"/>
      <c r="L11" s="5"/>
      <c r="M11" s="21" t="s">
        <v>14</v>
      </c>
      <c r="N11" s="72"/>
      <c r="O11" s="36"/>
      <c r="P11" s="36"/>
    </row>
    <row r="12" spans="1:16" ht="20.25" x14ac:dyDescent="0.2">
      <c r="A12" s="59">
        <v>3</v>
      </c>
      <c r="B12" s="27" t="s">
        <v>56</v>
      </c>
      <c r="C12" s="41">
        <v>2145</v>
      </c>
      <c r="D12" s="41">
        <v>2145</v>
      </c>
      <c r="E12" s="31" t="s">
        <v>22</v>
      </c>
      <c r="F12" s="61" t="s">
        <v>214</v>
      </c>
      <c r="G12" s="33" t="s">
        <v>7</v>
      </c>
      <c r="H12" s="41">
        <v>2145</v>
      </c>
      <c r="I12" s="61" t="s">
        <v>214</v>
      </c>
      <c r="J12" s="66" t="str">
        <f>G12</f>
        <v>ราคาที่เสนอ</v>
      </c>
      <c r="K12" s="41">
        <v>2145</v>
      </c>
      <c r="L12" s="8" t="s">
        <v>18</v>
      </c>
      <c r="M12" s="20" t="s">
        <v>17</v>
      </c>
      <c r="N12" s="35" t="s">
        <v>213</v>
      </c>
      <c r="O12" s="35" t="s">
        <v>15</v>
      </c>
      <c r="P12" s="35" t="s">
        <v>211</v>
      </c>
    </row>
    <row r="13" spans="1:16" ht="20.25" x14ac:dyDescent="0.2">
      <c r="A13" s="60"/>
      <c r="B13" s="28"/>
      <c r="C13" s="42"/>
      <c r="D13" s="42"/>
      <c r="E13" s="32"/>
      <c r="F13" s="62"/>
      <c r="G13" s="34"/>
      <c r="H13" s="42"/>
      <c r="I13" s="62"/>
      <c r="J13" s="67"/>
      <c r="K13" s="42"/>
      <c r="L13" s="5"/>
      <c r="M13" s="21" t="s">
        <v>14</v>
      </c>
      <c r="N13" s="72"/>
      <c r="O13" s="36"/>
      <c r="P13" s="36"/>
    </row>
    <row r="14" spans="1:16" ht="20.25" x14ac:dyDescent="0.2">
      <c r="A14" s="59">
        <v>4</v>
      </c>
      <c r="B14" s="27" t="s">
        <v>215</v>
      </c>
      <c r="C14" s="41">
        <v>190000</v>
      </c>
      <c r="D14" s="41">
        <v>190000</v>
      </c>
      <c r="E14" s="31" t="s">
        <v>22</v>
      </c>
      <c r="F14" s="63" t="s">
        <v>201</v>
      </c>
      <c r="G14" s="33" t="s">
        <v>7</v>
      </c>
      <c r="H14" s="41">
        <v>190000</v>
      </c>
      <c r="I14" s="63" t="s">
        <v>201</v>
      </c>
      <c r="J14" s="66" t="str">
        <f>G14</f>
        <v>ราคาที่เสนอ</v>
      </c>
      <c r="K14" s="41">
        <v>190000</v>
      </c>
      <c r="L14" s="8" t="s">
        <v>18</v>
      </c>
      <c r="M14" s="20" t="s">
        <v>17</v>
      </c>
      <c r="N14" s="35" t="s">
        <v>216</v>
      </c>
      <c r="O14" s="35" t="s">
        <v>15</v>
      </c>
      <c r="P14" s="35" t="s">
        <v>211</v>
      </c>
    </row>
    <row r="15" spans="1:16" ht="20.25" x14ac:dyDescent="0.2">
      <c r="A15" s="60"/>
      <c r="B15" s="28"/>
      <c r="C15" s="42"/>
      <c r="D15" s="42"/>
      <c r="E15" s="32"/>
      <c r="F15" s="64"/>
      <c r="G15" s="34"/>
      <c r="H15" s="42"/>
      <c r="I15" s="64"/>
      <c r="J15" s="67"/>
      <c r="K15" s="42"/>
      <c r="L15" s="5"/>
      <c r="M15" s="21" t="s">
        <v>14</v>
      </c>
      <c r="N15" s="72"/>
      <c r="O15" s="36"/>
      <c r="P15" s="36"/>
    </row>
    <row r="16" spans="1:16" ht="20.25" x14ac:dyDescent="0.2">
      <c r="A16" s="59">
        <v>5</v>
      </c>
      <c r="B16" s="27" t="s">
        <v>217</v>
      </c>
      <c r="C16" s="41">
        <v>25000</v>
      </c>
      <c r="D16" s="41">
        <v>25000</v>
      </c>
      <c r="E16" s="31" t="s">
        <v>22</v>
      </c>
      <c r="F16" s="74" t="s">
        <v>201</v>
      </c>
      <c r="G16" s="33" t="s">
        <v>7</v>
      </c>
      <c r="H16" s="41">
        <v>25000</v>
      </c>
      <c r="I16" s="35" t="s">
        <v>201</v>
      </c>
      <c r="J16" s="66" t="str">
        <f>G16</f>
        <v>ราคาที่เสนอ</v>
      </c>
      <c r="K16" s="41">
        <v>25000</v>
      </c>
      <c r="L16" s="18" t="s">
        <v>18</v>
      </c>
      <c r="M16" s="20" t="s">
        <v>17</v>
      </c>
      <c r="N16" s="35" t="s">
        <v>220</v>
      </c>
      <c r="O16" s="35" t="s">
        <v>15</v>
      </c>
      <c r="P16" s="35" t="s">
        <v>211</v>
      </c>
    </row>
    <row r="17" spans="1:16" ht="20.25" x14ac:dyDescent="0.2">
      <c r="A17" s="60"/>
      <c r="B17" s="28"/>
      <c r="C17" s="42"/>
      <c r="D17" s="42"/>
      <c r="E17" s="32"/>
      <c r="F17" s="75"/>
      <c r="G17" s="34"/>
      <c r="H17" s="42"/>
      <c r="I17" s="36"/>
      <c r="J17" s="67"/>
      <c r="K17" s="42"/>
      <c r="L17" s="15"/>
      <c r="M17" s="21" t="s">
        <v>14</v>
      </c>
      <c r="N17" s="72"/>
      <c r="O17" s="36"/>
      <c r="P17" s="36"/>
    </row>
    <row r="18" spans="1:16" ht="20.25" x14ac:dyDescent="0.2">
      <c r="A18" s="59">
        <v>6</v>
      </c>
      <c r="B18" s="27" t="s">
        <v>218</v>
      </c>
      <c r="C18" s="41">
        <v>20400</v>
      </c>
      <c r="D18" s="41">
        <v>20400</v>
      </c>
      <c r="E18" s="31" t="s">
        <v>22</v>
      </c>
      <c r="F18" s="74" t="s">
        <v>219</v>
      </c>
      <c r="G18" s="33" t="s">
        <v>7</v>
      </c>
      <c r="H18" s="41">
        <v>20400</v>
      </c>
      <c r="I18" s="74" t="s">
        <v>219</v>
      </c>
      <c r="J18" s="66" t="str">
        <f>G18</f>
        <v>ราคาที่เสนอ</v>
      </c>
      <c r="K18" s="41">
        <v>20400</v>
      </c>
      <c r="L18" s="18" t="s">
        <v>18</v>
      </c>
      <c r="M18" s="20" t="s">
        <v>17</v>
      </c>
      <c r="N18" s="35" t="s">
        <v>224</v>
      </c>
      <c r="O18" s="35" t="s">
        <v>15</v>
      </c>
      <c r="P18" s="35" t="s">
        <v>222</v>
      </c>
    </row>
    <row r="19" spans="1:16" ht="20.25" x14ac:dyDescent="0.2">
      <c r="A19" s="60"/>
      <c r="B19" s="28"/>
      <c r="C19" s="42"/>
      <c r="D19" s="42"/>
      <c r="E19" s="32"/>
      <c r="F19" s="75"/>
      <c r="G19" s="34"/>
      <c r="H19" s="42"/>
      <c r="I19" s="75"/>
      <c r="J19" s="67"/>
      <c r="K19" s="42"/>
      <c r="L19" s="15"/>
      <c r="M19" s="21" t="s">
        <v>14</v>
      </c>
      <c r="N19" s="72"/>
      <c r="O19" s="36"/>
      <c r="P19" s="36"/>
    </row>
    <row r="20" spans="1:16" ht="20.25" x14ac:dyDescent="0.2">
      <c r="A20" s="59">
        <v>7</v>
      </c>
      <c r="B20" s="27" t="s">
        <v>41</v>
      </c>
      <c r="C20" s="41">
        <v>1680</v>
      </c>
      <c r="D20" s="41">
        <v>1680</v>
      </c>
      <c r="E20" s="31" t="s">
        <v>22</v>
      </c>
      <c r="F20" s="74" t="s">
        <v>136</v>
      </c>
      <c r="G20" s="33" t="s">
        <v>7</v>
      </c>
      <c r="H20" s="41">
        <v>1680</v>
      </c>
      <c r="I20" s="74" t="s">
        <v>136</v>
      </c>
      <c r="J20" s="66" t="str">
        <f>G20</f>
        <v>ราคาที่เสนอ</v>
      </c>
      <c r="K20" s="41">
        <v>1680</v>
      </c>
      <c r="L20" s="18" t="s">
        <v>18</v>
      </c>
      <c r="M20" s="20" t="s">
        <v>17</v>
      </c>
      <c r="N20" s="35" t="s">
        <v>225</v>
      </c>
      <c r="O20" s="35" t="s">
        <v>15</v>
      </c>
      <c r="P20" s="35" t="s">
        <v>223</v>
      </c>
    </row>
    <row r="21" spans="1:16" ht="20.25" x14ac:dyDescent="0.2">
      <c r="A21" s="60"/>
      <c r="B21" s="28"/>
      <c r="C21" s="42"/>
      <c r="D21" s="42"/>
      <c r="E21" s="32"/>
      <c r="F21" s="75"/>
      <c r="G21" s="34"/>
      <c r="H21" s="42"/>
      <c r="I21" s="75"/>
      <c r="J21" s="67"/>
      <c r="K21" s="42"/>
      <c r="L21" s="15"/>
      <c r="M21" s="21" t="s">
        <v>14</v>
      </c>
      <c r="N21" s="72"/>
      <c r="O21" s="36"/>
      <c r="P21" s="36"/>
    </row>
    <row r="22" spans="1:16" ht="20.25" x14ac:dyDescent="0.2">
      <c r="A22" s="59">
        <v>8</v>
      </c>
      <c r="B22" s="27" t="s">
        <v>59</v>
      </c>
      <c r="C22" s="41">
        <v>13500</v>
      </c>
      <c r="D22" s="41">
        <v>13500</v>
      </c>
      <c r="E22" s="31" t="s">
        <v>22</v>
      </c>
      <c r="F22" s="74" t="s">
        <v>221</v>
      </c>
      <c r="G22" s="33" t="s">
        <v>7</v>
      </c>
      <c r="H22" s="41">
        <v>13500</v>
      </c>
      <c r="I22" s="74" t="s">
        <v>221</v>
      </c>
      <c r="J22" s="66" t="str">
        <f>G22</f>
        <v>ราคาที่เสนอ</v>
      </c>
      <c r="K22" s="41">
        <v>13500</v>
      </c>
      <c r="L22" s="18" t="s">
        <v>18</v>
      </c>
      <c r="M22" s="20" t="s">
        <v>17</v>
      </c>
      <c r="N22" s="35" t="s">
        <v>226</v>
      </c>
      <c r="O22" s="35" t="s">
        <v>15</v>
      </c>
      <c r="P22" s="35" t="s">
        <v>227</v>
      </c>
    </row>
    <row r="23" spans="1:16" ht="20.25" x14ac:dyDescent="0.2">
      <c r="A23" s="60"/>
      <c r="B23" s="28"/>
      <c r="C23" s="42"/>
      <c r="D23" s="42"/>
      <c r="E23" s="32"/>
      <c r="F23" s="75"/>
      <c r="G23" s="34"/>
      <c r="H23" s="42"/>
      <c r="I23" s="75"/>
      <c r="J23" s="67"/>
      <c r="K23" s="42"/>
      <c r="L23" s="15"/>
      <c r="M23" s="21" t="s">
        <v>14</v>
      </c>
      <c r="N23" s="72"/>
      <c r="O23" s="36"/>
      <c r="P23" s="36"/>
    </row>
    <row r="24" spans="1:16" ht="20.25" x14ac:dyDescent="0.2">
      <c r="A24" s="59">
        <v>9</v>
      </c>
      <c r="B24" s="27" t="s">
        <v>56</v>
      </c>
      <c r="C24" s="41">
        <v>3020</v>
      </c>
      <c r="D24" s="41">
        <v>3020</v>
      </c>
      <c r="E24" s="31" t="s">
        <v>22</v>
      </c>
      <c r="F24" s="61" t="s">
        <v>57</v>
      </c>
      <c r="G24" s="33" t="s">
        <v>7</v>
      </c>
      <c r="H24" s="41">
        <v>3020</v>
      </c>
      <c r="I24" s="61" t="s">
        <v>57</v>
      </c>
      <c r="J24" s="66" t="str">
        <f>G24</f>
        <v>ราคาที่เสนอ</v>
      </c>
      <c r="K24" s="41">
        <v>3020</v>
      </c>
      <c r="L24" s="18" t="s">
        <v>18</v>
      </c>
      <c r="M24" s="20" t="s">
        <v>17</v>
      </c>
      <c r="N24" s="35" t="s">
        <v>228</v>
      </c>
      <c r="O24" s="35" t="s">
        <v>15</v>
      </c>
      <c r="P24" s="35" t="s">
        <v>229</v>
      </c>
    </row>
    <row r="25" spans="1:16" ht="20.25" x14ac:dyDescent="0.2">
      <c r="A25" s="60"/>
      <c r="B25" s="28"/>
      <c r="C25" s="42"/>
      <c r="D25" s="42"/>
      <c r="E25" s="32"/>
      <c r="F25" s="62"/>
      <c r="G25" s="34"/>
      <c r="H25" s="42"/>
      <c r="I25" s="62"/>
      <c r="J25" s="67"/>
      <c r="K25" s="42"/>
      <c r="L25" s="15"/>
      <c r="M25" s="21" t="s">
        <v>14</v>
      </c>
      <c r="N25" s="72"/>
      <c r="O25" s="36"/>
      <c r="P25" s="36"/>
    </row>
    <row r="26" spans="1:16" ht="20.25" x14ac:dyDescent="0.2">
      <c r="A26" s="59">
        <v>10</v>
      </c>
      <c r="B26" s="27" t="s">
        <v>61</v>
      </c>
      <c r="C26" s="41">
        <v>42614.99</v>
      </c>
      <c r="D26" s="41">
        <v>42614.99</v>
      </c>
      <c r="E26" s="31" t="s">
        <v>22</v>
      </c>
      <c r="F26" s="63" t="s">
        <v>23</v>
      </c>
      <c r="G26" s="33" t="s">
        <v>7</v>
      </c>
      <c r="H26" s="41">
        <v>42614.99</v>
      </c>
      <c r="I26" s="63" t="s">
        <v>23</v>
      </c>
      <c r="J26" s="66" t="str">
        <f>G26</f>
        <v>ราคาที่เสนอ</v>
      </c>
      <c r="K26" s="41">
        <v>42614.99</v>
      </c>
      <c r="L26" s="18" t="s">
        <v>18</v>
      </c>
      <c r="M26" s="20" t="s">
        <v>17</v>
      </c>
      <c r="N26" s="35" t="s">
        <v>230</v>
      </c>
      <c r="O26" s="35" t="s">
        <v>15</v>
      </c>
      <c r="P26" s="35" t="s">
        <v>229</v>
      </c>
    </row>
    <row r="27" spans="1:16" ht="20.25" x14ac:dyDescent="0.2">
      <c r="A27" s="60"/>
      <c r="B27" s="28" t="s">
        <v>323</v>
      </c>
      <c r="C27" s="42"/>
      <c r="D27" s="42"/>
      <c r="E27" s="32"/>
      <c r="F27" s="64"/>
      <c r="G27" s="34"/>
      <c r="H27" s="42"/>
      <c r="I27" s="64"/>
      <c r="J27" s="67"/>
      <c r="K27" s="42"/>
      <c r="L27" s="15"/>
      <c r="M27" s="21" t="s">
        <v>14</v>
      </c>
      <c r="N27" s="72"/>
      <c r="O27" s="36"/>
      <c r="P27" s="36"/>
    </row>
    <row r="28" spans="1:16" ht="20.25" x14ac:dyDescent="0.2">
      <c r="A28" s="59">
        <v>11</v>
      </c>
      <c r="B28" s="27" t="s">
        <v>61</v>
      </c>
      <c r="C28" s="41">
        <v>32753.67</v>
      </c>
      <c r="D28" s="41">
        <v>32753.67</v>
      </c>
      <c r="E28" s="31" t="s">
        <v>22</v>
      </c>
      <c r="F28" s="63" t="s">
        <v>23</v>
      </c>
      <c r="G28" s="33" t="s">
        <v>7</v>
      </c>
      <c r="H28" s="41">
        <v>32753.67</v>
      </c>
      <c r="I28" s="63" t="s">
        <v>23</v>
      </c>
      <c r="J28" s="66" t="str">
        <f>G28</f>
        <v>ราคาที่เสนอ</v>
      </c>
      <c r="K28" s="41">
        <v>32753.67</v>
      </c>
      <c r="L28" s="18" t="s">
        <v>18</v>
      </c>
      <c r="M28" s="20" t="s">
        <v>17</v>
      </c>
      <c r="N28" s="35" t="s">
        <v>231</v>
      </c>
      <c r="O28" s="35" t="s">
        <v>15</v>
      </c>
      <c r="P28" s="35" t="s">
        <v>229</v>
      </c>
    </row>
    <row r="29" spans="1:16" ht="20.25" x14ac:dyDescent="0.2">
      <c r="A29" s="60"/>
      <c r="B29" s="28" t="s">
        <v>324</v>
      </c>
      <c r="C29" s="42"/>
      <c r="D29" s="42"/>
      <c r="E29" s="32"/>
      <c r="F29" s="64"/>
      <c r="G29" s="34"/>
      <c r="H29" s="42"/>
      <c r="I29" s="64"/>
      <c r="J29" s="67"/>
      <c r="K29" s="42"/>
      <c r="L29" s="15"/>
      <c r="M29" s="21" t="s">
        <v>14</v>
      </c>
      <c r="N29" s="72"/>
      <c r="O29" s="36"/>
      <c r="P29" s="36"/>
    </row>
    <row r="30" spans="1:16" ht="20.25" x14ac:dyDescent="0.2">
      <c r="A30" s="59">
        <v>12</v>
      </c>
      <c r="B30" s="27" t="s">
        <v>61</v>
      </c>
      <c r="C30" s="41">
        <v>10213.51</v>
      </c>
      <c r="D30" s="41">
        <v>10213.51</v>
      </c>
      <c r="E30" s="31" t="s">
        <v>22</v>
      </c>
      <c r="F30" s="63" t="s">
        <v>23</v>
      </c>
      <c r="G30" s="33" t="s">
        <v>7</v>
      </c>
      <c r="H30" s="41">
        <v>10213.51</v>
      </c>
      <c r="I30" s="63" t="s">
        <v>23</v>
      </c>
      <c r="J30" s="66" t="str">
        <f>G30</f>
        <v>ราคาที่เสนอ</v>
      </c>
      <c r="K30" s="41">
        <v>10213.51</v>
      </c>
      <c r="L30" s="18" t="s">
        <v>18</v>
      </c>
      <c r="M30" s="20" t="s">
        <v>17</v>
      </c>
      <c r="N30" s="35" t="s">
        <v>232</v>
      </c>
      <c r="O30" s="35" t="s">
        <v>15</v>
      </c>
      <c r="P30" s="35" t="s">
        <v>229</v>
      </c>
    </row>
    <row r="31" spans="1:16" ht="20.25" x14ac:dyDescent="0.2">
      <c r="A31" s="60"/>
      <c r="B31" s="28" t="s">
        <v>327</v>
      </c>
      <c r="C31" s="42"/>
      <c r="D31" s="42"/>
      <c r="E31" s="32"/>
      <c r="F31" s="64"/>
      <c r="G31" s="34"/>
      <c r="H31" s="42"/>
      <c r="I31" s="64"/>
      <c r="J31" s="67"/>
      <c r="K31" s="42"/>
      <c r="L31" s="15"/>
      <c r="M31" s="21" t="s">
        <v>14</v>
      </c>
      <c r="N31" s="72"/>
      <c r="O31" s="36"/>
      <c r="P31" s="36"/>
    </row>
    <row r="32" spans="1:16" ht="20.25" x14ac:dyDescent="0.2">
      <c r="A32" s="59">
        <v>13</v>
      </c>
      <c r="B32" s="27" t="s">
        <v>61</v>
      </c>
      <c r="C32" s="41">
        <v>12704.61</v>
      </c>
      <c r="D32" s="41">
        <v>12704.61</v>
      </c>
      <c r="E32" s="31" t="s">
        <v>22</v>
      </c>
      <c r="F32" s="63" t="s">
        <v>23</v>
      </c>
      <c r="G32" s="33" t="s">
        <v>7</v>
      </c>
      <c r="H32" s="41">
        <v>12704.61</v>
      </c>
      <c r="I32" s="63" t="s">
        <v>23</v>
      </c>
      <c r="J32" s="66" t="str">
        <f>G32</f>
        <v>ราคาที่เสนอ</v>
      </c>
      <c r="K32" s="41">
        <v>12704.61</v>
      </c>
      <c r="L32" s="18" t="s">
        <v>18</v>
      </c>
      <c r="M32" s="20" t="s">
        <v>17</v>
      </c>
      <c r="N32" s="35" t="s">
        <v>233</v>
      </c>
      <c r="O32" s="35" t="s">
        <v>15</v>
      </c>
      <c r="P32" s="35" t="s">
        <v>229</v>
      </c>
    </row>
    <row r="33" spans="1:16" ht="20.25" x14ac:dyDescent="0.2">
      <c r="A33" s="60"/>
      <c r="B33" s="28" t="s">
        <v>325</v>
      </c>
      <c r="C33" s="42"/>
      <c r="D33" s="42"/>
      <c r="E33" s="32"/>
      <c r="F33" s="64"/>
      <c r="G33" s="34"/>
      <c r="H33" s="42"/>
      <c r="I33" s="64"/>
      <c r="J33" s="67"/>
      <c r="K33" s="42"/>
      <c r="L33" s="15"/>
      <c r="M33" s="21" t="s">
        <v>14</v>
      </c>
      <c r="N33" s="72"/>
      <c r="O33" s="36"/>
      <c r="P33" s="36"/>
    </row>
    <row r="34" spans="1:16" ht="20.25" x14ac:dyDescent="0.2">
      <c r="A34" s="59">
        <v>14</v>
      </c>
      <c r="B34" s="27" t="s">
        <v>234</v>
      </c>
      <c r="C34" s="41">
        <v>1320</v>
      </c>
      <c r="D34" s="41">
        <v>1320</v>
      </c>
      <c r="E34" s="31" t="s">
        <v>22</v>
      </c>
      <c r="F34" s="83" t="s">
        <v>201</v>
      </c>
      <c r="G34" s="33" t="s">
        <v>7</v>
      </c>
      <c r="H34" s="41">
        <v>1320</v>
      </c>
      <c r="I34" s="79" t="s">
        <v>201</v>
      </c>
      <c r="J34" s="66" t="str">
        <f>G34</f>
        <v>ราคาที่เสนอ</v>
      </c>
      <c r="K34" s="41">
        <v>1320</v>
      </c>
      <c r="L34" s="18" t="s">
        <v>18</v>
      </c>
      <c r="M34" s="20" t="s">
        <v>17</v>
      </c>
      <c r="N34" s="35" t="s">
        <v>235</v>
      </c>
      <c r="O34" s="35" t="s">
        <v>15</v>
      </c>
      <c r="P34" s="35" t="s">
        <v>236</v>
      </c>
    </row>
    <row r="35" spans="1:16" ht="20.25" x14ac:dyDescent="0.2">
      <c r="A35" s="60"/>
      <c r="B35" s="28"/>
      <c r="C35" s="42"/>
      <c r="D35" s="42"/>
      <c r="E35" s="32"/>
      <c r="F35" s="84"/>
      <c r="G35" s="34"/>
      <c r="H35" s="42"/>
      <c r="I35" s="80"/>
      <c r="J35" s="67"/>
      <c r="K35" s="42"/>
      <c r="L35" s="15"/>
      <c r="M35" s="21" t="s">
        <v>14</v>
      </c>
      <c r="N35" s="72"/>
      <c r="O35" s="36"/>
      <c r="P35" s="36"/>
    </row>
    <row r="36" spans="1:16" ht="20.25" x14ac:dyDescent="0.2">
      <c r="A36" s="59">
        <v>15</v>
      </c>
      <c r="B36" s="27" t="s">
        <v>237</v>
      </c>
      <c r="C36" s="41">
        <v>81720</v>
      </c>
      <c r="D36" s="41">
        <v>81720</v>
      </c>
      <c r="E36" s="31" t="s">
        <v>22</v>
      </c>
      <c r="F36" s="81" t="s">
        <v>238</v>
      </c>
      <c r="G36" s="33" t="s">
        <v>7</v>
      </c>
      <c r="H36" s="41">
        <v>81720</v>
      </c>
      <c r="I36" s="63" t="s">
        <v>238</v>
      </c>
      <c r="J36" s="66" t="str">
        <f>G36</f>
        <v>ราคาที่เสนอ</v>
      </c>
      <c r="K36" s="41">
        <v>81720</v>
      </c>
      <c r="L36" s="18" t="s">
        <v>18</v>
      </c>
      <c r="M36" s="20" t="s">
        <v>17</v>
      </c>
      <c r="N36" s="35" t="s">
        <v>239</v>
      </c>
      <c r="O36" s="35" t="s">
        <v>15</v>
      </c>
      <c r="P36" s="35" t="s">
        <v>236</v>
      </c>
    </row>
    <row r="37" spans="1:16" ht="20.25" x14ac:dyDescent="0.2">
      <c r="A37" s="60"/>
      <c r="B37" s="28"/>
      <c r="C37" s="42"/>
      <c r="D37" s="42"/>
      <c r="E37" s="32"/>
      <c r="F37" s="82"/>
      <c r="G37" s="34"/>
      <c r="H37" s="42"/>
      <c r="I37" s="64"/>
      <c r="J37" s="67"/>
      <c r="K37" s="42"/>
      <c r="L37" s="15"/>
      <c r="M37" s="21" t="s">
        <v>14</v>
      </c>
      <c r="N37" s="72"/>
      <c r="O37" s="36"/>
      <c r="P37" s="36"/>
    </row>
    <row r="38" spans="1:16" ht="20.25" x14ac:dyDescent="0.2">
      <c r="A38" s="59">
        <v>16</v>
      </c>
      <c r="B38" s="27" t="s">
        <v>27</v>
      </c>
      <c r="C38" s="41">
        <v>72630</v>
      </c>
      <c r="D38" s="41">
        <v>72630</v>
      </c>
      <c r="E38" s="31" t="s">
        <v>22</v>
      </c>
      <c r="F38" s="81" t="s">
        <v>117</v>
      </c>
      <c r="G38" s="33" t="s">
        <v>7</v>
      </c>
      <c r="H38" s="41">
        <v>3200</v>
      </c>
      <c r="I38" s="63" t="s">
        <v>117</v>
      </c>
      <c r="J38" s="66" t="str">
        <f>G38</f>
        <v>ราคาที่เสนอ</v>
      </c>
      <c r="K38" s="41">
        <v>3200</v>
      </c>
      <c r="L38" s="18" t="s">
        <v>18</v>
      </c>
      <c r="M38" s="20" t="s">
        <v>17</v>
      </c>
      <c r="N38" s="35" t="s">
        <v>240</v>
      </c>
      <c r="O38" s="35" t="s">
        <v>15</v>
      </c>
      <c r="P38" s="35" t="s">
        <v>236</v>
      </c>
    </row>
    <row r="39" spans="1:16" ht="20.25" x14ac:dyDescent="0.2">
      <c r="A39" s="60"/>
      <c r="B39" s="28"/>
      <c r="C39" s="42"/>
      <c r="D39" s="42"/>
      <c r="E39" s="32"/>
      <c r="F39" s="82"/>
      <c r="G39" s="34"/>
      <c r="H39" s="42"/>
      <c r="I39" s="64"/>
      <c r="J39" s="67"/>
      <c r="K39" s="42"/>
      <c r="L39" s="15"/>
      <c r="M39" s="21" t="s">
        <v>14</v>
      </c>
      <c r="N39" s="72"/>
      <c r="O39" s="36"/>
      <c r="P39" s="36"/>
    </row>
    <row r="40" spans="1:16" ht="20.25" x14ac:dyDescent="0.2">
      <c r="A40" s="59">
        <v>17</v>
      </c>
      <c r="B40" s="27" t="s">
        <v>27</v>
      </c>
      <c r="C40" s="41">
        <v>58327</v>
      </c>
      <c r="D40" s="41">
        <v>58327</v>
      </c>
      <c r="E40" s="31" t="s">
        <v>22</v>
      </c>
      <c r="F40" s="63" t="s">
        <v>51</v>
      </c>
      <c r="G40" s="33" t="s">
        <v>7</v>
      </c>
      <c r="H40" s="41">
        <v>58327</v>
      </c>
      <c r="I40" s="63" t="s">
        <v>51</v>
      </c>
      <c r="J40" s="66" t="str">
        <f>G40</f>
        <v>ราคาที่เสนอ</v>
      </c>
      <c r="K40" s="41">
        <v>58327</v>
      </c>
      <c r="L40" s="18" t="s">
        <v>18</v>
      </c>
      <c r="M40" s="20" t="s">
        <v>17</v>
      </c>
      <c r="N40" s="35" t="s">
        <v>241</v>
      </c>
      <c r="O40" s="35" t="s">
        <v>15</v>
      </c>
      <c r="P40" s="35" t="s">
        <v>236</v>
      </c>
    </row>
    <row r="41" spans="1:16" ht="20.25" x14ac:dyDescent="0.2">
      <c r="A41" s="60"/>
      <c r="B41" s="28"/>
      <c r="C41" s="42"/>
      <c r="D41" s="42"/>
      <c r="E41" s="32"/>
      <c r="F41" s="64"/>
      <c r="G41" s="34"/>
      <c r="H41" s="42"/>
      <c r="I41" s="64"/>
      <c r="J41" s="67"/>
      <c r="K41" s="42"/>
      <c r="L41" s="15"/>
      <c r="M41" s="21" t="s">
        <v>14</v>
      </c>
      <c r="N41" s="72"/>
      <c r="O41" s="36"/>
      <c r="P41" s="36"/>
    </row>
    <row r="42" spans="1:16" ht="20.25" x14ac:dyDescent="0.2">
      <c r="A42" s="59">
        <v>18</v>
      </c>
      <c r="B42" s="27" t="s">
        <v>26</v>
      </c>
      <c r="C42" s="41">
        <v>5432.4</v>
      </c>
      <c r="D42" s="41">
        <v>5432.4</v>
      </c>
      <c r="E42" s="31" t="s">
        <v>22</v>
      </c>
      <c r="F42" s="63" t="s">
        <v>36</v>
      </c>
      <c r="G42" s="33" t="s">
        <v>7</v>
      </c>
      <c r="H42" s="41">
        <v>5432.4</v>
      </c>
      <c r="I42" s="63" t="s">
        <v>36</v>
      </c>
      <c r="J42" s="66" t="str">
        <f>G42</f>
        <v>ราคาที่เสนอ</v>
      </c>
      <c r="K42" s="41">
        <v>5432.4</v>
      </c>
      <c r="L42" s="18" t="s">
        <v>18</v>
      </c>
      <c r="M42" s="20" t="s">
        <v>17</v>
      </c>
      <c r="N42" s="35" t="s">
        <v>242</v>
      </c>
      <c r="O42" s="35" t="s">
        <v>15</v>
      </c>
      <c r="P42" s="35" t="s">
        <v>243</v>
      </c>
    </row>
    <row r="43" spans="1:16" ht="20.25" x14ac:dyDescent="0.2">
      <c r="A43" s="60"/>
      <c r="B43" s="28" t="s">
        <v>37</v>
      </c>
      <c r="C43" s="42"/>
      <c r="D43" s="42"/>
      <c r="E43" s="32"/>
      <c r="F43" s="64"/>
      <c r="G43" s="34"/>
      <c r="H43" s="42"/>
      <c r="I43" s="64"/>
      <c r="J43" s="67"/>
      <c r="K43" s="42"/>
      <c r="L43" s="15"/>
      <c r="M43" s="21" t="s">
        <v>14</v>
      </c>
      <c r="N43" s="72"/>
      <c r="O43" s="36"/>
      <c r="P43" s="36"/>
    </row>
    <row r="44" spans="1:16" ht="20.25" x14ac:dyDescent="0.2">
      <c r="A44" s="59">
        <v>19</v>
      </c>
      <c r="B44" s="27" t="s">
        <v>26</v>
      </c>
      <c r="C44" s="41">
        <v>1358.1</v>
      </c>
      <c r="D44" s="41">
        <v>1358.1</v>
      </c>
      <c r="E44" s="31" t="s">
        <v>22</v>
      </c>
      <c r="F44" s="63" t="s">
        <v>36</v>
      </c>
      <c r="G44" s="33" t="s">
        <v>7</v>
      </c>
      <c r="H44" s="41">
        <v>1358.1</v>
      </c>
      <c r="I44" s="63" t="s">
        <v>36</v>
      </c>
      <c r="J44" s="66" t="str">
        <f>G44</f>
        <v>ราคาที่เสนอ</v>
      </c>
      <c r="K44" s="41">
        <v>1358.1</v>
      </c>
      <c r="L44" s="18" t="s">
        <v>18</v>
      </c>
      <c r="M44" s="20" t="s">
        <v>17</v>
      </c>
      <c r="N44" s="35" t="s">
        <v>245</v>
      </c>
      <c r="O44" s="35" t="s">
        <v>15</v>
      </c>
      <c r="P44" s="35" t="s">
        <v>243</v>
      </c>
    </row>
    <row r="45" spans="1:16" ht="20.25" x14ac:dyDescent="0.2">
      <c r="A45" s="60"/>
      <c r="B45" s="28" t="s">
        <v>244</v>
      </c>
      <c r="C45" s="42"/>
      <c r="D45" s="42"/>
      <c r="E45" s="32"/>
      <c r="F45" s="64"/>
      <c r="G45" s="34"/>
      <c r="H45" s="42"/>
      <c r="I45" s="64"/>
      <c r="J45" s="67"/>
      <c r="K45" s="42"/>
      <c r="L45" s="15"/>
      <c r="M45" s="21" t="s">
        <v>14</v>
      </c>
      <c r="N45" s="72"/>
      <c r="O45" s="36"/>
      <c r="P45" s="36"/>
    </row>
    <row r="46" spans="1:16" ht="20.25" x14ac:dyDescent="0.2">
      <c r="A46" s="59">
        <v>20</v>
      </c>
      <c r="B46" s="27" t="s">
        <v>26</v>
      </c>
      <c r="C46" s="41">
        <v>621.79999999999995</v>
      </c>
      <c r="D46" s="41">
        <v>621.79999999999995</v>
      </c>
      <c r="E46" s="31" t="s">
        <v>22</v>
      </c>
      <c r="F46" s="63" t="s">
        <v>36</v>
      </c>
      <c r="G46" s="33" t="s">
        <v>7</v>
      </c>
      <c r="H46" s="41">
        <v>621.79999999999995</v>
      </c>
      <c r="I46" s="63" t="s">
        <v>36</v>
      </c>
      <c r="J46" s="66" t="str">
        <f>G46</f>
        <v>ราคาที่เสนอ</v>
      </c>
      <c r="K46" s="41">
        <v>621.79999999999995</v>
      </c>
      <c r="L46" s="18" t="s">
        <v>18</v>
      </c>
      <c r="M46" s="20" t="s">
        <v>17</v>
      </c>
      <c r="N46" s="35" t="s">
        <v>247</v>
      </c>
      <c r="O46" s="35" t="s">
        <v>15</v>
      </c>
      <c r="P46" s="35" t="s">
        <v>243</v>
      </c>
    </row>
    <row r="47" spans="1:16" ht="20.25" x14ac:dyDescent="0.2">
      <c r="A47" s="60"/>
      <c r="B47" s="28" t="s">
        <v>246</v>
      </c>
      <c r="C47" s="42"/>
      <c r="D47" s="42"/>
      <c r="E47" s="32"/>
      <c r="F47" s="64"/>
      <c r="G47" s="34"/>
      <c r="H47" s="42"/>
      <c r="I47" s="64"/>
      <c r="J47" s="67"/>
      <c r="K47" s="42"/>
      <c r="L47" s="15"/>
      <c r="M47" s="21" t="s">
        <v>14</v>
      </c>
      <c r="N47" s="72"/>
      <c r="O47" s="36"/>
      <c r="P47" s="36"/>
    </row>
    <row r="48" spans="1:16" ht="20.25" x14ac:dyDescent="0.2">
      <c r="A48" s="59">
        <v>21</v>
      </c>
      <c r="B48" s="27" t="s">
        <v>26</v>
      </c>
      <c r="C48" s="41">
        <v>4527</v>
      </c>
      <c r="D48" s="41">
        <v>4527</v>
      </c>
      <c r="E48" s="31" t="s">
        <v>22</v>
      </c>
      <c r="F48" s="63" t="s">
        <v>36</v>
      </c>
      <c r="G48" s="33" t="s">
        <v>7</v>
      </c>
      <c r="H48" s="41">
        <v>4527</v>
      </c>
      <c r="I48" s="63" t="s">
        <v>36</v>
      </c>
      <c r="J48" s="66" t="str">
        <f>G48</f>
        <v>ราคาที่เสนอ</v>
      </c>
      <c r="K48" s="41">
        <v>4527</v>
      </c>
      <c r="L48" s="18" t="s">
        <v>18</v>
      </c>
      <c r="M48" s="20" t="s">
        <v>17</v>
      </c>
      <c r="N48" s="35" t="s">
        <v>248</v>
      </c>
      <c r="O48" s="35" t="s">
        <v>15</v>
      </c>
      <c r="P48" s="35" t="s">
        <v>243</v>
      </c>
    </row>
    <row r="49" spans="1:16" ht="20.25" x14ac:dyDescent="0.2">
      <c r="A49" s="60"/>
      <c r="B49" s="28" t="s">
        <v>78</v>
      </c>
      <c r="C49" s="42"/>
      <c r="D49" s="42"/>
      <c r="E49" s="32"/>
      <c r="F49" s="64"/>
      <c r="G49" s="34"/>
      <c r="H49" s="42"/>
      <c r="I49" s="64"/>
      <c r="J49" s="67"/>
      <c r="K49" s="42"/>
      <c r="L49" s="15"/>
      <c r="M49" s="21" t="s">
        <v>14</v>
      </c>
      <c r="N49" s="72"/>
      <c r="O49" s="36"/>
      <c r="P49" s="36"/>
    </row>
    <row r="50" spans="1:16" ht="20.25" x14ac:dyDescent="0.2">
      <c r="A50" s="59">
        <v>22</v>
      </c>
      <c r="B50" s="27" t="s">
        <v>26</v>
      </c>
      <c r="C50" s="41">
        <v>1358.1</v>
      </c>
      <c r="D50" s="41">
        <v>1358.1</v>
      </c>
      <c r="E50" s="31" t="s">
        <v>22</v>
      </c>
      <c r="F50" s="63" t="s">
        <v>36</v>
      </c>
      <c r="G50" s="33" t="s">
        <v>7</v>
      </c>
      <c r="H50" s="41">
        <v>1358.1</v>
      </c>
      <c r="I50" s="63" t="s">
        <v>36</v>
      </c>
      <c r="J50" s="66" t="str">
        <f>G50</f>
        <v>ราคาที่เสนอ</v>
      </c>
      <c r="K50" s="41">
        <v>1358.1</v>
      </c>
      <c r="L50" s="18" t="s">
        <v>18</v>
      </c>
      <c r="M50" s="20" t="s">
        <v>17</v>
      </c>
      <c r="N50" s="35" t="s">
        <v>249</v>
      </c>
      <c r="O50" s="35" t="s">
        <v>15</v>
      </c>
      <c r="P50" s="35" t="s">
        <v>243</v>
      </c>
    </row>
    <row r="51" spans="1:16" ht="20.25" x14ac:dyDescent="0.2">
      <c r="A51" s="60"/>
      <c r="B51" s="28" t="s">
        <v>112</v>
      </c>
      <c r="C51" s="42"/>
      <c r="D51" s="42"/>
      <c r="E51" s="32"/>
      <c r="F51" s="64"/>
      <c r="G51" s="34"/>
      <c r="H51" s="42"/>
      <c r="I51" s="64"/>
      <c r="J51" s="67"/>
      <c r="K51" s="42"/>
      <c r="L51" s="15"/>
      <c r="M51" s="21" t="s">
        <v>14</v>
      </c>
      <c r="N51" s="72"/>
      <c r="O51" s="36"/>
      <c r="P51" s="36"/>
    </row>
    <row r="52" spans="1:16" ht="20.25" x14ac:dyDescent="0.2">
      <c r="A52" s="59">
        <v>23</v>
      </c>
      <c r="B52" s="27" t="s">
        <v>26</v>
      </c>
      <c r="C52" s="41">
        <v>1358.1</v>
      </c>
      <c r="D52" s="41">
        <v>1358.1</v>
      </c>
      <c r="E52" s="31" t="s">
        <v>22</v>
      </c>
      <c r="F52" s="63" t="s">
        <v>36</v>
      </c>
      <c r="G52" s="33" t="s">
        <v>7</v>
      </c>
      <c r="H52" s="41">
        <v>1358.1</v>
      </c>
      <c r="I52" s="63" t="s">
        <v>36</v>
      </c>
      <c r="J52" s="66" t="str">
        <f>G52</f>
        <v>ราคาที่เสนอ</v>
      </c>
      <c r="K52" s="41">
        <v>1358.1</v>
      </c>
      <c r="L52" s="18" t="s">
        <v>18</v>
      </c>
      <c r="M52" s="20" t="s">
        <v>17</v>
      </c>
      <c r="N52" s="35" t="s">
        <v>250</v>
      </c>
      <c r="O52" s="35" t="s">
        <v>15</v>
      </c>
      <c r="P52" s="35" t="s">
        <v>243</v>
      </c>
    </row>
    <row r="53" spans="1:16" ht="20.25" x14ac:dyDescent="0.2">
      <c r="A53" s="60"/>
      <c r="B53" s="28" t="s">
        <v>35</v>
      </c>
      <c r="C53" s="42"/>
      <c r="D53" s="42"/>
      <c r="E53" s="32"/>
      <c r="F53" s="64"/>
      <c r="G53" s="34"/>
      <c r="H53" s="42"/>
      <c r="I53" s="64"/>
      <c r="J53" s="67"/>
      <c r="K53" s="42"/>
      <c r="L53" s="15"/>
      <c r="M53" s="21" t="s">
        <v>14</v>
      </c>
      <c r="N53" s="72"/>
      <c r="O53" s="36"/>
      <c r="P53" s="36"/>
    </row>
    <row r="54" spans="1:16" ht="20.25" x14ac:dyDescent="0.2">
      <c r="A54" s="59">
        <v>24</v>
      </c>
      <c r="B54" s="27" t="s">
        <v>26</v>
      </c>
      <c r="C54" s="41">
        <v>2414.4</v>
      </c>
      <c r="D54" s="41">
        <v>2414.4</v>
      </c>
      <c r="E54" s="31" t="s">
        <v>22</v>
      </c>
      <c r="F54" s="63" t="s">
        <v>36</v>
      </c>
      <c r="G54" s="33" t="s">
        <v>7</v>
      </c>
      <c r="H54" s="41">
        <v>2414.4</v>
      </c>
      <c r="I54" s="63" t="s">
        <v>36</v>
      </c>
      <c r="J54" s="66" t="str">
        <f>G54</f>
        <v>ราคาที่เสนอ</v>
      </c>
      <c r="K54" s="41">
        <v>2414.4</v>
      </c>
      <c r="L54" s="18" t="s">
        <v>18</v>
      </c>
      <c r="M54" s="20" t="s">
        <v>17</v>
      </c>
      <c r="N54" s="35" t="s">
        <v>251</v>
      </c>
      <c r="O54" s="35" t="s">
        <v>15</v>
      </c>
      <c r="P54" s="35" t="s">
        <v>243</v>
      </c>
    </row>
    <row r="55" spans="1:16" ht="20.25" x14ac:dyDescent="0.2">
      <c r="A55" s="60"/>
      <c r="B55" s="28" t="s">
        <v>167</v>
      </c>
      <c r="C55" s="42"/>
      <c r="D55" s="42"/>
      <c r="E55" s="32"/>
      <c r="F55" s="64"/>
      <c r="G55" s="34"/>
      <c r="H55" s="42"/>
      <c r="I55" s="64"/>
      <c r="J55" s="67"/>
      <c r="K55" s="42"/>
      <c r="L55" s="15"/>
      <c r="M55" s="21" t="s">
        <v>14</v>
      </c>
      <c r="N55" s="72"/>
      <c r="O55" s="36"/>
      <c r="P55" s="36"/>
    </row>
    <row r="56" spans="1:16" ht="20.25" x14ac:dyDescent="0.2">
      <c r="A56" s="59">
        <v>25</v>
      </c>
      <c r="B56" s="27" t="s">
        <v>26</v>
      </c>
      <c r="C56" s="41">
        <v>310.89999999999998</v>
      </c>
      <c r="D56" s="41">
        <v>310.89999999999998</v>
      </c>
      <c r="E56" s="31" t="s">
        <v>22</v>
      </c>
      <c r="F56" s="63" t="s">
        <v>36</v>
      </c>
      <c r="G56" s="33" t="s">
        <v>7</v>
      </c>
      <c r="H56" s="41">
        <v>310.89999999999998</v>
      </c>
      <c r="I56" s="63" t="s">
        <v>36</v>
      </c>
      <c r="J56" s="66" t="str">
        <f>G56</f>
        <v>ราคาที่เสนอ</v>
      </c>
      <c r="K56" s="41">
        <v>310.89999999999998</v>
      </c>
      <c r="L56" s="18" t="s">
        <v>18</v>
      </c>
      <c r="M56" s="20" t="s">
        <v>17</v>
      </c>
      <c r="N56" s="35" t="s">
        <v>252</v>
      </c>
      <c r="O56" s="35" t="s">
        <v>15</v>
      </c>
      <c r="P56" s="35" t="s">
        <v>243</v>
      </c>
    </row>
    <row r="57" spans="1:16" ht="20.25" x14ac:dyDescent="0.2">
      <c r="A57" s="60"/>
      <c r="B57" s="28" t="s">
        <v>74</v>
      </c>
      <c r="C57" s="42"/>
      <c r="D57" s="42"/>
      <c r="E57" s="32"/>
      <c r="F57" s="64"/>
      <c r="G57" s="34"/>
      <c r="H57" s="42"/>
      <c r="I57" s="64"/>
      <c r="J57" s="67"/>
      <c r="K57" s="42"/>
      <c r="L57" s="15"/>
      <c r="M57" s="21" t="s">
        <v>14</v>
      </c>
      <c r="N57" s="72"/>
      <c r="O57" s="36"/>
      <c r="P57" s="36"/>
    </row>
    <row r="58" spans="1:16" ht="20.25" x14ac:dyDescent="0.2">
      <c r="A58" s="59">
        <v>26</v>
      </c>
      <c r="B58" s="27" t="s">
        <v>31</v>
      </c>
      <c r="C58" s="41">
        <v>5500</v>
      </c>
      <c r="D58" s="41">
        <v>5500</v>
      </c>
      <c r="E58" s="31" t="s">
        <v>22</v>
      </c>
      <c r="F58" s="63" t="s">
        <v>46</v>
      </c>
      <c r="G58" s="33" t="s">
        <v>7</v>
      </c>
      <c r="H58" s="41">
        <v>5500</v>
      </c>
      <c r="I58" s="63" t="s">
        <v>46</v>
      </c>
      <c r="J58" s="66" t="str">
        <f>G58</f>
        <v>ราคาที่เสนอ</v>
      </c>
      <c r="K58" s="41">
        <v>5500</v>
      </c>
      <c r="L58" s="18" t="s">
        <v>18</v>
      </c>
      <c r="M58" s="20" t="s">
        <v>16</v>
      </c>
      <c r="N58" s="35" t="s">
        <v>161</v>
      </c>
      <c r="O58" s="35" t="s">
        <v>15</v>
      </c>
      <c r="P58" s="35" t="s">
        <v>189</v>
      </c>
    </row>
    <row r="59" spans="1:16" ht="20.25" x14ac:dyDescent="0.2">
      <c r="A59" s="60"/>
      <c r="B59" s="28" t="s">
        <v>47</v>
      </c>
      <c r="C59" s="42"/>
      <c r="D59" s="42"/>
      <c r="E59" s="32"/>
      <c r="F59" s="64"/>
      <c r="G59" s="34"/>
      <c r="H59" s="42"/>
      <c r="I59" s="64"/>
      <c r="J59" s="67"/>
      <c r="K59" s="42"/>
      <c r="L59" s="15"/>
      <c r="M59" s="21" t="s">
        <v>14</v>
      </c>
      <c r="N59" s="72"/>
      <c r="O59" s="36"/>
      <c r="P59" s="36"/>
    </row>
    <row r="60" spans="1:16" ht="20.25" x14ac:dyDescent="0.2">
      <c r="A60" s="59">
        <v>27</v>
      </c>
      <c r="B60" s="27" t="s">
        <v>31</v>
      </c>
      <c r="C60" s="41">
        <v>10000</v>
      </c>
      <c r="D60" s="41">
        <v>10000</v>
      </c>
      <c r="E60" s="31" t="s">
        <v>22</v>
      </c>
      <c r="F60" s="63" t="s">
        <v>60</v>
      </c>
      <c r="G60" s="33" t="s">
        <v>7</v>
      </c>
      <c r="H60" s="41">
        <v>10000</v>
      </c>
      <c r="I60" s="63" t="s">
        <v>60</v>
      </c>
      <c r="J60" s="66" t="str">
        <f>G60</f>
        <v>ราคาที่เสนอ</v>
      </c>
      <c r="K60" s="41">
        <v>10000</v>
      </c>
      <c r="L60" s="18" t="s">
        <v>18</v>
      </c>
      <c r="M60" s="20" t="s">
        <v>16</v>
      </c>
      <c r="N60" s="35" t="s">
        <v>162</v>
      </c>
      <c r="O60" s="35" t="s">
        <v>15</v>
      </c>
      <c r="P60" s="35" t="s">
        <v>189</v>
      </c>
    </row>
    <row r="61" spans="1:16" ht="20.25" x14ac:dyDescent="0.2">
      <c r="A61" s="60"/>
      <c r="B61" s="28" t="s">
        <v>62</v>
      </c>
      <c r="C61" s="42"/>
      <c r="D61" s="42"/>
      <c r="E61" s="32"/>
      <c r="F61" s="64"/>
      <c r="G61" s="34"/>
      <c r="H61" s="42"/>
      <c r="I61" s="64"/>
      <c r="J61" s="67"/>
      <c r="K61" s="42"/>
      <c r="L61" s="15"/>
      <c r="M61" s="21" t="s">
        <v>14</v>
      </c>
      <c r="N61" s="72"/>
      <c r="O61" s="36"/>
      <c r="P61" s="36"/>
    </row>
    <row r="62" spans="1:16" ht="20.25" x14ac:dyDescent="0.2">
      <c r="A62" s="59">
        <v>28</v>
      </c>
      <c r="B62" s="27" t="s">
        <v>31</v>
      </c>
      <c r="C62" s="41">
        <v>8700</v>
      </c>
      <c r="D62" s="41">
        <v>8700</v>
      </c>
      <c r="E62" s="31" t="s">
        <v>22</v>
      </c>
      <c r="F62" s="63" t="s">
        <v>88</v>
      </c>
      <c r="G62" s="33" t="s">
        <v>7</v>
      </c>
      <c r="H62" s="41">
        <v>8700</v>
      </c>
      <c r="I62" s="63" t="s">
        <v>87</v>
      </c>
      <c r="J62" s="66" t="str">
        <f>G62</f>
        <v>ราคาที่เสนอ</v>
      </c>
      <c r="K62" s="41">
        <v>8700</v>
      </c>
      <c r="L62" s="18" t="s">
        <v>18</v>
      </c>
      <c r="M62" s="20" t="s">
        <v>16</v>
      </c>
      <c r="N62" s="35" t="s">
        <v>163</v>
      </c>
      <c r="O62" s="35" t="s">
        <v>15</v>
      </c>
      <c r="P62" s="35" t="s">
        <v>189</v>
      </c>
    </row>
    <row r="63" spans="1:16" ht="20.25" x14ac:dyDescent="0.2">
      <c r="A63" s="60"/>
      <c r="B63" s="28" t="s">
        <v>49</v>
      </c>
      <c r="C63" s="42"/>
      <c r="D63" s="42"/>
      <c r="E63" s="32"/>
      <c r="F63" s="64"/>
      <c r="G63" s="34"/>
      <c r="H63" s="42"/>
      <c r="I63" s="64"/>
      <c r="J63" s="67"/>
      <c r="K63" s="42"/>
      <c r="L63" s="15"/>
      <c r="M63" s="21" t="s">
        <v>14</v>
      </c>
      <c r="N63" s="72"/>
      <c r="O63" s="36"/>
      <c r="P63" s="36"/>
    </row>
    <row r="64" spans="1:16" ht="20.25" x14ac:dyDescent="0.2">
      <c r="A64" s="59">
        <v>29</v>
      </c>
      <c r="B64" s="27" t="s">
        <v>31</v>
      </c>
      <c r="C64" s="41">
        <v>10000</v>
      </c>
      <c r="D64" s="41">
        <v>10000</v>
      </c>
      <c r="E64" s="31" t="s">
        <v>22</v>
      </c>
      <c r="F64" s="63" t="s">
        <v>254</v>
      </c>
      <c r="G64" s="33" t="s">
        <v>7</v>
      </c>
      <c r="H64" s="41">
        <v>10000</v>
      </c>
      <c r="I64" s="63" t="s">
        <v>254</v>
      </c>
      <c r="J64" s="66" t="s">
        <v>7</v>
      </c>
      <c r="K64" s="41">
        <v>10000</v>
      </c>
      <c r="L64" s="18" t="s">
        <v>18</v>
      </c>
      <c r="M64" s="20" t="s">
        <v>16</v>
      </c>
      <c r="N64" s="35" t="s">
        <v>164</v>
      </c>
      <c r="O64" s="35" t="s">
        <v>15</v>
      </c>
      <c r="P64" s="35" t="s">
        <v>189</v>
      </c>
    </row>
    <row r="65" spans="1:16" ht="20.25" x14ac:dyDescent="0.2">
      <c r="A65" s="60"/>
      <c r="B65" s="28" t="s">
        <v>90</v>
      </c>
      <c r="C65" s="42"/>
      <c r="D65" s="42"/>
      <c r="E65" s="32"/>
      <c r="F65" s="64"/>
      <c r="G65" s="34"/>
      <c r="H65" s="42"/>
      <c r="I65" s="64"/>
      <c r="J65" s="67"/>
      <c r="K65" s="42"/>
      <c r="L65" s="15"/>
      <c r="M65" s="21" t="s">
        <v>14</v>
      </c>
      <c r="N65" s="72"/>
      <c r="O65" s="36"/>
      <c r="P65" s="36"/>
    </row>
    <row r="66" spans="1:16" ht="20.25" x14ac:dyDescent="0.2">
      <c r="A66" s="59">
        <v>30</v>
      </c>
      <c r="B66" s="27" t="s">
        <v>31</v>
      </c>
      <c r="C66" s="41">
        <v>10000</v>
      </c>
      <c r="D66" s="41">
        <v>10000</v>
      </c>
      <c r="E66" s="31" t="s">
        <v>22</v>
      </c>
      <c r="F66" s="63" t="s">
        <v>93</v>
      </c>
      <c r="G66" s="33" t="s">
        <v>7</v>
      </c>
      <c r="H66" s="41">
        <v>10000</v>
      </c>
      <c r="I66" s="63" t="s">
        <v>93</v>
      </c>
      <c r="J66" s="66" t="str">
        <f>G66</f>
        <v>ราคาที่เสนอ</v>
      </c>
      <c r="K66" s="41">
        <v>10000</v>
      </c>
      <c r="L66" s="18" t="s">
        <v>18</v>
      </c>
      <c r="M66" s="20" t="s">
        <v>16</v>
      </c>
      <c r="N66" s="35" t="s">
        <v>165</v>
      </c>
      <c r="O66" s="35" t="s">
        <v>15</v>
      </c>
      <c r="P66" s="35" t="s">
        <v>189</v>
      </c>
    </row>
    <row r="67" spans="1:16" ht="20.25" x14ac:dyDescent="0.2">
      <c r="A67" s="60"/>
      <c r="B67" s="28" t="s">
        <v>90</v>
      </c>
      <c r="C67" s="42"/>
      <c r="D67" s="42"/>
      <c r="E67" s="32"/>
      <c r="F67" s="64"/>
      <c r="G67" s="34"/>
      <c r="H67" s="42"/>
      <c r="I67" s="64"/>
      <c r="J67" s="67"/>
      <c r="K67" s="42"/>
      <c r="L67" s="15"/>
      <c r="M67" s="21" t="s">
        <v>14</v>
      </c>
      <c r="N67" s="72"/>
      <c r="O67" s="36"/>
      <c r="P67" s="36"/>
    </row>
    <row r="68" spans="1:16" ht="20.25" x14ac:dyDescent="0.2">
      <c r="A68" s="59">
        <v>31</v>
      </c>
      <c r="B68" s="27" t="s">
        <v>31</v>
      </c>
      <c r="C68" s="41">
        <v>10000</v>
      </c>
      <c r="D68" s="41">
        <v>10000</v>
      </c>
      <c r="E68" s="31" t="s">
        <v>22</v>
      </c>
      <c r="F68" s="63" t="s">
        <v>95</v>
      </c>
      <c r="G68" s="33" t="s">
        <v>7</v>
      </c>
      <c r="H68" s="41">
        <v>10000</v>
      </c>
      <c r="I68" s="63" t="s">
        <v>95</v>
      </c>
      <c r="J68" s="66" t="str">
        <f>G68</f>
        <v>ราคาที่เสนอ</v>
      </c>
      <c r="K68" s="41">
        <v>10000</v>
      </c>
      <c r="L68" s="18" t="s">
        <v>18</v>
      </c>
      <c r="M68" s="20" t="s">
        <v>16</v>
      </c>
      <c r="N68" s="35" t="s">
        <v>166</v>
      </c>
      <c r="O68" s="35" t="s">
        <v>15</v>
      </c>
      <c r="P68" s="35" t="s">
        <v>189</v>
      </c>
    </row>
    <row r="69" spans="1:16" ht="20.25" x14ac:dyDescent="0.2">
      <c r="A69" s="60"/>
      <c r="B69" s="28" t="s">
        <v>90</v>
      </c>
      <c r="C69" s="42"/>
      <c r="D69" s="42"/>
      <c r="E69" s="32"/>
      <c r="F69" s="64"/>
      <c r="G69" s="34"/>
      <c r="H69" s="42"/>
      <c r="I69" s="64"/>
      <c r="J69" s="67"/>
      <c r="K69" s="42"/>
      <c r="L69" s="15"/>
      <c r="M69" s="21" t="s">
        <v>14</v>
      </c>
      <c r="N69" s="72"/>
      <c r="O69" s="36"/>
      <c r="P69" s="36"/>
    </row>
    <row r="70" spans="1:16" ht="20.25" x14ac:dyDescent="0.2">
      <c r="A70" s="59">
        <v>32</v>
      </c>
      <c r="B70" s="27" t="s">
        <v>43</v>
      </c>
      <c r="C70" s="41">
        <v>10000</v>
      </c>
      <c r="D70" s="41">
        <v>10000</v>
      </c>
      <c r="E70" s="31" t="s">
        <v>22</v>
      </c>
      <c r="F70" s="63" t="s">
        <v>99</v>
      </c>
      <c r="G70" s="33" t="s">
        <v>7</v>
      </c>
      <c r="H70" s="41">
        <v>10000</v>
      </c>
      <c r="I70" s="63" t="s">
        <v>179</v>
      </c>
      <c r="J70" s="66" t="str">
        <f>G70</f>
        <v>ราคาที่เสนอ</v>
      </c>
      <c r="K70" s="41">
        <v>10000</v>
      </c>
      <c r="L70" s="18" t="s">
        <v>18</v>
      </c>
      <c r="M70" s="20" t="s">
        <v>16</v>
      </c>
      <c r="N70" s="35" t="s">
        <v>255</v>
      </c>
      <c r="O70" s="35" t="s">
        <v>15</v>
      </c>
      <c r="P70" s="35" t="s">
        <v>189</v>
      </c>
    </row>
    <row r="71" spans="1:16" ht="20.25" x14ac:dyDescent="0.2">
      <c r="A71" s="60"/>
      <c r="B71" s="28" t="s">
        <v>98</v>
      </c>
      <c r="C71" s="42"/>
      <c r="D71" s="42"/>
      <c r="E71" s="32"/>
      <c r="F71" s="64"/>
      <c r="G71" s="34"/>
      <c r="H71" s="42"/>
      <c r="I71" s="64"/>
      <c r="J71" s="67"/>
      <c r="K71" s="42"/>
      <c r="L71" s="15"/>
      <c r="M71" s="21" t="s">
        <v>14</v>
      </c>
      <c r="N71" s="72"/>
      <c r="O71" s="36"/>
      <c r="P71" s="36"/>
    </row>
    <row r="72" spans="1:16" ht="20.25" x14ac:dyDescent="0.2">
      <c r="A72" s="59">
        <v>33</v>
      </c>
      <c r="B72" s="27" t="s">
        <v>256</v>
      </c>
      <c r="C72" s="41">
        <v>4200</v>
      </c>
      <c r="D72" s="41">
        <v>4200</v>
      </c>
      <c r="E72" s="31" t="s">
        <v>22</v>
      </c>
      <c r="F72" s="63" t="s">
        <v>201</v>
      </c>
      <c r="G72" s="33" t="s">
        <v>7</v>
      </c>
      <c r="H72" s="41">
        <v>4200</v>
      </c>
      <c r="I72" s="63" t="s">
        <v>201</v>
      </c>
      <c r="J72" s="66" t="str">
        <f>G72</f>
        <v>ราคาที่เสนอ</v>
      </c>
      <c r="K72" s="41">
        <v>4200</v>
      </c>
      <c r="L72" s="18" t="s">
        <v>18</v>
      </c>
      <c r="M72" s="20" t="s">
        <v>16</v>
      </c>
      <c r="N72" s="35" t="s">
        <v>184</v>
      </c>
      <c r="O72" s="35" t="s">
        <v>15</v>
      </c>
      <c r="P72" s="35" t="s">
        <v>236</v>
      </c>
    </row>
    <row r="73" spans="1:16" ht="20.25" x14ac:dyDescent="0.2">
      <c r="A73" s="60"/>
      <c r="B73" s="28" t="s">
        <v>257</v>
      </c>
      <c r="C73" s="42"/>
      <c r="D73" s="42"/>
      <c r="E73" s="32"/>
      <c r="F73" s="64"/>
      <c r="G73" s="34"/>
      <c r="H73" s="42"/>
      <c r="I73" s="64"/>
      <c r="J73" s="67"/>
      <c r="K73" s="42"/>
      <c r="L73" s="15"/>
      <c r="M73" s="21" t="s">
        <v>14</v>
      </c>
      <c r="N73" s="72"/>
      <c r="O73" s="36"/>
      <c r="P73" s="36"/>
    </row>
    <row r="74" spans="1:16" ht="20.25" x14ac:dyDescent="0.2">
      <c r="A74" s="59">
        <v>34</v>
      </c>
      <c r="B74" s="27" t="s">
        <v>258</v>
      </c>
      <c r="C74" s="41">
        <v>642</v>
      </c>
      <c r="D74" s="41">
        <v>642</v>
      </c>
      <c r="E74" s="31" t="s">
        <v>22</v>
      </c>
      <c r="F74" s="63" t="s">
        <v>259</v>
      </c>
      <c r="G74" s="33" t="s">
        <v>7</v>
      </c>
      <c r="H74" s="41">
        <v>642</v>
      </c>
      <c r="I74" s="63" t="s">
        <v>259</v>
      </c>
      <c r="J74" s="66" t="str">
        <f>G74</f>
        <v>ราคาที่เสนอ</v>
      </c>
      <c r="K74" s="41">
        <v>642</v>
      </c>
      <c r="L74" s="18" t="s">
        <v>18</v>
      </c>
      <c r="M74" s="20" t="s">
        <v>16</v>
      </c>
      <c r="N74" s="35" t="s">
        <v>187</v>
      </c>
      <c r="O74" s="35" t="s">
        <v>15</v>
      </c>
      <c r="P74" s="35" t="s">
        <v>243</v>
      </c>
    </row>
    <row r="75" spans="1:16" ht="20.25" x14ac:dyDescent="0.2">
      <c r="A75" s="60"/>
      <c r="B75" s="28"/>
      <c r="C75" s="42"/>
      <c r="D75" s="42"/>
      <c r="E75" s="32"/>
      <c r="F75" s="64"/>
      <c r="G75" s="34"/>
      <c r="H75" s="42"/>
      <c r="I75" s="64"/>
      <c r="J75" s="67"/>
      <c r="K75" s="42"/>
      <c r="L75" s="15"/>
      <c r="M75" s="21" t="s">
        <v>14</v>
      </c>
      <c r="N75" s="72"/>
      <c r="O75" s="36"/>
      <c r="P75" s="36"/>
    </row>
    <row r="76" spans="1:16" ht="20.25" x14ac:dyDescent="0.2">
      <c r="A76" s="13"/>
      <c r="B76" s="24"/>
      <c r="C76" s="12"/>
      <c r="D76" s="12"/>
      <c r="E76" s="11"/>
      <c r="F76" s="25"/>
      <c r="G76" s="11"/>
      <c r="H76" s="12"/>
      <c r="I76" s="25"/>
      <c r="J76" s="19"/>
      <c r="K76" s="12"/>
      <c r="L76" s="11"/>
      <c r="M76" s="14"/>
      <c r="N76" s="14"/>
      <c r="O76" s="14"/>
      <c r="P76" s="14"/>
    </row>
    <row r="77" spans="1:16" ht="20.25" x14ac:dyDescent="0.2">
      <c r="A77" s="13"/>
      <c r="B77" s="24"/>
      <c r="C77" s="12"/>
      <c r="D77" s="12"/>
      <c r="E77" s="11"/>
      <c r="F77" s="25"/>
      <c r="G77" s="11"/>
      <c r="H77" s="12"/>
      <c r="I77" s="25"/>
      <c r="J77" s="13"/>
      <c r="K77" s="12"/>
      <c r="L77" s="11"/>
      <c r="M77" s="14"/>
      <c r="N77" s="26"/>
      <c r="O77" s="14"/>
      <c r="P77" s="14"/>
    </row>
    <row r="78" spans="1:16" ht="20.25" x14ac:dyDescent="0.3">
      <c r="A78" s="76" t="s">
        <v>53</v>
      </c>
      <c r="B78" s="76"/>
      <c r="C78" s="76"/>
      <c r="D78" s="76"/>
      <c r="E78" s="1"/>
      <c r="F78" s="1"/>
      <c r="G78" s="1"/>
      <c r="H78" s="76" t="s">
        <v>52</v>
      </c>
      <c r="I78" s="76"/>
      <c r="J78" s="76"/>
      <c r="K78" s="76"/>
      <c r="L78" s="76"/>
      <c r="M78" s="1"/>
      <c r="N78" s="1"/>
      <c r="O78" s="1"/>
    </row>
    <row r="79" spans="1:16" ht="20.25" x14ac:dyDescent="0.3">
      <c r="A79" s="76" t="s">
        <v>182</v>
      </c>
      <c r="B79" s="76"/>
      <c r="C79" s="76"/>
      <c r="D79" s="76"/>
      <c r="E79" s="1"/>
      <c r="F79" s="1"/>
      <c r="G79" s="1"/>
      <c r="H79" s="76" t="s">
        <v>40</v>
      </c>
      <c r="I79" s="76"/>
      <c r="J79" s="76"/>
      <c r="K79" s="76"/>
      <c r="L79" s="76"/>
      <c r="M79" s="1"/>
      <c r="N79" s="1"/>
      <c r="O79" s="1"/>
    </row>
    <row r="80" spans="1:16" ht="20.25" x14ac:dyDescent="0.3">
      <c r="A80" s="76" t="s">
        <v>260</v>
      </c>
      <c r="B80" s="76"/>
      <c r="C80" s="76"/>
      <c r="D80" s="76"/>
      <c r="E80" s="7"/>
      <c r="F80" s="1"/>
      <c r="G80" s="1"/>
      <c r="H80" s="76" t="s">
        <v>21</v>
      </c>
      <c r="I80" s="76"/>
      <c r="J80" s="76"/>
      <c r="K80" s="76"/>
      <c r="L80" s="76"/>
      <c r="M80" s="1"/>
      <c r="N80" s="1"/>
      <c r="O80" s="1"/>
      <c r="P80" s="1"/>
    </row>
  </sheetData>
  <mergeCells count="464">
    <mergeCell ref="A79:D79"/>
    <mergeCell ref="H79:L79"/>
    <mergeCell ref="A80:D80"/>
    <mergeCell ref="H80:L80"/>
    <mergeCell ref="K74:K75"/>
    <mergeCell ref="N74:N75"/>
    <mergeCell ref="O74:O75"/>
    <mergeCell ref="P74:P75"/>
    <mergeCell ref="A78:D78"/>
    <mergeCell ref="H78:L78"/>
    <mergeCell ref="A74:A75"/>
    <mergeCell ref="C74:C75"/>
    <mergeCell ref="D74:D75"/>
    <mergeCell ref="E74:E75"/>
    <mergeCell ref="F74:F75"/>
    <mergeCell ref="G74:G75"/>
    <mergeCell ref="H74:H75"/>
    <mergeCell ref="I74:I75"/>
    <mergeCell ref="J74:J75"/>
    <mergeCell ref="K70:K71"/>
    <mergeCell ref="N70:N71"/>
    <mergeCell ref="O70:O71"/>
    <mergeCell ref="P70:P71"/>
    <mergeCell ref="A72:A73"/>
    <mergeCell ref="C72:C73"/>
    <mergeCell ref="D72:D73"/>
    <mergeCell ref="E72:E73"/>
    <mergeCell ref="F72:F73"/>
    <mergeCell ref="G72:G73"/>
    <mergeCell ref="P72:P73"/>
    <mergeCell ref="H72:H73"/>
    <mergeCell ref="I72:I73"/>
    <mergeCell ref="J72:J73"/>
    <mergeCell ref="K72:K73"/>
    <mergeCell ref="N72:N73"/>
    <mergeCell ref="O72:O73"/>
    <mergeCell ref="A70:A71"/>
    <mergeCell ref="C70:C71"/>
    <mergeCell ref="D70:D71"/>
    <mergeCell ref="E70:E71"/>
    <mergeCell ref="F70:F71"/>
    <mergeCell ref="G70:G71"/>
    <mergeCell ref="H70:H71"/>
    <mergeCell ref="I70:I71"/>
    <mergeCell ref="J70:J71"/>
    <mergeCell ref="K66:K67"/>
    <mergeCell ref="N66:N67"/>
    <mergeCell ref="O66:O67"/>
    <mergeCell ref="P66:P67"/>
    <mergeCell ref="A68:A69"/>
    <mergeCell ref="C68:C69"/>
    <mergeCell ref="D68:D69"/>
    <mergeCell ref="E68:E69"/>
    <mergeCell ref="F68:F69"/>
    <mergeCell ref="G68:G69"/>
    <mergeCell ref="P68:P69"/>
    <mergeCell ref="H68:H69"/>
    <mergeCell ref="I68:I69"/>
    <mergeCell ref="J68:J69"/>
    <mergeCell ref="K68:K69"/>
    <mergeCell ref="N68:N69"/>
    <mergeCell ref="O68:O69"/>
    <mergeCell ref="A66:A67"/>
    <mergeCell ref="C66:C67"/>
    <mergeCell ref="D66:D67"/>
    <mergeCell ref="E66:E67"/>
    <mergeCell ref="F66:F67"/>
    <mergeCell ref="G66:G67"/>
    <mergeCell ref="H66:H67"/>
    <mergeCell ref="I66:I67"/>
    <mergeCell ref="J66:J67"/>
    <mergeCell ref="K62:K63"/>
    <mergeCell ref="N62:N63"/>
    <mergeCell ref="O62:O63"/>
    <mergeCell ref="P62:P63"/>
    <mergeCell ref="A64:A65"/>
    <mergeCell ref="C64:C65"/>
    <mergeCell ref="D64:D65"/>
    <mergeCell ref="E64:E65"/>
    <mergeCell ref="F64:F65"/>
    <mergeCell ref="G64:G65"/>
    <mergeCell ref="P64:P65"/>
    <mergeCell ref="H64:H65"/>
    <mergeCell ref="I64:I65"/>
    <mergeCell ref="J64:J65"/>
    <mergeCell ref="K64:K65"/>
    <mergeCell ref="N64:N65"/>
    <mergeCell ref="O64:O65"/>
    <mergeCell ref="A62:A63"/>
    <mergeCell ref="C62:C63"/>
    <mergeCell ref="D62:D63"/>
    <mergeCell ref="E62:E63"/>
    <mergeCell ref="F62:F63"/>
    <mergeCell ref="G62:G63"/>
    <mergeCell ref="H62:H63"/>
    <mergeCell ref="I62:I63"/>
    <mergeCell ref="J62:J63"/>
    <mergeCell ref="K58:K59"/>
    <mergeCell ref="N58:N59"/>
    <mergeCell ref="O58:O59"/>
    <mergeCell ref="P58:P59"/>
    <mergeCell ref="A60:A61"/>
    <mergeCell ref="C60:C61"/>
    <mergeCell ref="D60:D61"/>
    <mergeCell ref="E60:E61"/>
    <mergeCell ref="F60:F61"/>
    <mergeCell ref="G60:G61"/>
    <mergeCell ref="P60:P61"/>
    <mergeCell ref="H60:H61"/>
    <mergeCell ref="I60:I61"/>
    <mergeCell ref="J60:J61"/>
    <mergeCell ref="K60:K61"/>
    <mergeCell ref="N60:N61"/>
    <mergeCell ref="O60:O61"/>
    <mergeCell ref="A58:A59"/>
    <mergeCell ref="C58:C59"/>
    <mergeCell ref="D58:D59"/>
    <mergeCell ref="E58:E59"/>
    <mergeCell ref="F58:F59"/>
    <mergeCell ref="G58:G59"/>
    <mergeCell ref="H58:H59"/>
    <mergeCell ref="I58:I59"/>
    <mergeCell ref="J58:J59"/>
    <mergeCell ref="K54:K55"/>
    <mergeCell ref="N54:N55"/>
    <mergeCell ref="O54:O55"/>
    <mergeCell ref="P54:P55"/>
    <mergeCell ref="A56:A57"/>
    <mergeCell ref="C56:C57"/>
    <mergeCell ref="D56:D57"/>
    <mergeCell ref="E56:E57"/>
    <mergeCell ref="F56:F57"/>
    <mergeCell ref="G56:G57"/>
    <mergeCell ref="P56:P57"/>
    <mergeCell ref="H56:H57"/>
    <mergeCell ref="I56:I57"/>
    <mergeCell ref="J56:J57"/>
    <mergeCell ref="K56:K57"/>
    <mergeCell ref="N56:N57"/>
    <mergeCell ref="O56:O57"/>
    <mergeCell ref="A54:A55"/>
    <mergeCell ref="C54:C55"/>
    <mergeCell ref="D54:D55"/>
    <mergeCell ref="E54:E55"/>
    <mergeCell ref="F54:F55"/>
    <mergeCell ref="G54:G55"/>
    <mergeCell ref="H54:H55"/>
    <mergeCell ref="I54:I55"/>
    <mergeCell ref="J54:J55"/>
    <mergeCell ref="K50:K51"/>
    <mergeCell ref="N50:N51"/>
    <mergeCell ref="O50:O51"/>
    <mergeCell ref="P50:P51"/>
    <mergeCell ref="A52:A53"/>
    <mergeCell ref="C52:C53"/>
    <mergeCell ref="D52:D53"/>
    <mergeCell ref="E52:E53"/>
    <mergeCell ref="F52:F53"/>
    <mergeCell ref="G52:G53"/>
    <mergeCell ref="P52:P53"/>
    <mergeCell ref="H52:H53"/>
    <mergeCell ref="I52:I53"/>
    <mergeCell ref="J52:J53"/>
    <mergeCell ref="K52:K53"/>
    <mergeCell ref="N52:N53"/>
    <mergeCell ref="O52:O53"/>
    <mergeCell ref="A50:A51"/>
    <mergeCell ref="C50:C51"/>
    <mergeCell ref="D50:D51"/>
    <mergeCell ref="E50:E51"/>
    <mergeCell ref="F50:F51"/>
    <mergeCell ref="G50:G51"/>
    <mergeCell ref="H50:H51"/>
    <mergeCell ref="I50:I51"/>
    <mergeCell ref="J50:J51"/>
    <mergeCell ref="K46:K47"/>
    <mergeCell ref="N46:N47"/>
    <mergeCell ref="O46:O47"/>
    <mergeCell ref="P46:P47"/>
    <mergeCell ref="A48:A49"/>
    <mergeCell ref="C48:C49"/>
    <mergeCell ref="D48:D49"/>
    <mergeCell ref="E48:E49"/>
    <mergeCell ref="F48:F49"/>
    <mergeCell ref="G48:G49"/>
    <mergeCell ref="P48:P49"/>
    <mergeCell ref="H48:H49"/>
    <mergeCell ref="I48:I49"/>
    <mergeCell ref="J48:J49"/>
    <mergeCell ref="K48:K49"/>
    <mergeCell ref="N48:N49"/>
    <mergeCell ref="O48:O49"/>
    <mergeCell ref="A46:A47"/>
    <mergeCell ref="C46:C47"/>
    <mergeCell ref="D46:D47"/>
    <mergeCell ref="E46:E47"/>
    <mergeCell ref="F46:F47"/>
    <mergeCell ref="G46:G47"/>
    <mergeCell ref="H46:H47"/>
    <mergeCell ref="I46:I47"/>
    <mergeCell ref="J46:J47"/>
    <mergeCell ref="K42:K43"/>
    <mergeCell ref="N42:N43"/>
    <mergeCell ref="O42:O43"/>
    <mergeCell ref="P42:P43"/>
    <mergeCell ref="A44:A45"/>
    <mergeCell ref="C44:C45"/>
    <mergeCell ref="D44:D45"/>
    <mergeCell ref="E44:E45"/>
    <mergeCell ref="F44:F45"/>
    <mergeCell ref="G44:G45"/>
    <mergeCell ref="P44:P45"/>
    <mergeCell ref="H44:H45"/>
    <mergeCell ref="I44:I45"/>
    <mergeCell ref="J44:J45"/>
    <mergeCell ref="K44:K45"/>
    <mergeCell ref="N44:N45"/>
    <mergeCell ref="O44:O45"/>
    <mergeCell ref="A42:A43"/>
    <mergeCell ref="C42:C43"/>
    <mergeCell ref="D42:D43"/>
    <mergeCell ref="E42:E43"/>
    <mergeCell ref="F42:F43"/>
    <mergeCell ref="G42:G43"/>
    <mergeCell ref="H42:H43"/>
    <mergeCell ref="I42:I43"/>
    <mergeCell ref="J42:J43"/>
    <mergeCell ref="K38:K39"/>
    <mergeCell ref="N38:N39"/>
    <mergeCell ref="O38:O39"/>
    <mergeCell ref="P38:P39"/>
    <mergeCell ref="A40:A41"/>
    <mergeCell ref="C40:C41"/>
    <mergeCell ref="D40:D41"/>
    <mergeCell ref="E40:E41"/>
    <mergeCell ref="F40:F41"/>
    <mergeCell ref="G40:G41"/>
    <mergeCell ref="P40:P41"/>
    <mergeCell ref="H40:H41"/>
    <mergeCell ref="I40:I41"/>
    <mergeCell ref="J40:J41"/>
    <mergeCell ref="K40:K41"/>
    <mergeCell ref="N40:N41"/>
    <mergeCell ref="O40:O41"/>
    <mergeCell ref="A38:A39"/>
    <mergeCell ref="C38:C39"/>
    <mergeCell ref="D38:D39"/>
    <mergeCell ref="E38:E39"/>
    <mergeCell ref="F38:F39"/>
    <mergeCell ref="G38:G39"/>
    <mergeCell ref="H38:H39"/>
    <mergeCell ref="I38:I39"/>
    <mergeCell ref="J38:J39"/>
    <mergeCell ref="K34:K35"/>
    <mergeCell ref="N34:N35"/>
    <mergeCell ref="O34:O35"/>
    <mergeCell ref="P34:P35"/>
    <mergeCell ref="A36:A37"/>
    <mergeCell ref="C36:C37"/>
    <mergeCell ref="D36:D37"/>
    <mergeCell ref="E36:E37"/>
    <mergeCell ref="F36:F37"/>
    <mergeCell ref="G36:G37"/>
    <mergeCell ref="P36:P37"/>
    <mergeCell ref="H36:H37"/>
    <mergeCell ref="I36:I37"/>
    <mergeCell ref="J36:J37"/>
    <mergeCell ref="K36:K37"/>
    <mergeCell ref="N36:N37"/>
    <mergeCell ref="O36:O37"/>
    <mergeCell ref="A34:A35"/>
    <mergeCell ref="C34:C35"/>
    <mergeCell ref="D34:D35"/>
    <mergeCell ref="E34:E35"/>
    <mergeCell ref="F34:F35"/>
    <mergeCell ref="G34:G35"/>
    <mergeCell ref="H34:H35"/>
    <mergeCell ref="I34:I35"/>
    <mergeCell ref="J34:J35"/>
    <mergeCell ref="K30:K31"/>
    <mergeCell ref="N30:N31"/>
    <mergeCell ref="O30:O31"/>
    <mergeCell ref="P30:P31"/>
    <mergeCell ref="A32:A33"/>
    <mergeCell ref="C32:C33"/>
    <mergeCell ref="D32:D33"/>
    <mergeCell ref="E32:E33"/>
    <mergeCell ref="F32:F33"/>
    <mergeCell ref="G32:G33"/>
    <mergeCell ref="P32:P33"/>
    <mergeCell ref="H32:H33"/>
    <mergeCell ref="I32:I33"/>
    <mergeCell ref="J32:J33"/>
    <mergeCell ref="K32:K33"/>
    <mergeCell ref="N32:N33"/>
    <mergeCell ref="O32:O33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K26:K27"/>
    <mergeCell ref="N26:N27"/>
    <mergeCell ref="O26:O27"/>
    <mergeCell ref="P26:P27"/>
    <mergeCell ref="A28:A29"/>
    <mergeCell ref="C28:C29"/>
    <mergeCell ref="D28:D29"/>
    <mergeCell ref="E28:E29"/>
    <mergeCell ref="F28:F29"/>
    <mergeCell ref="G28:G29"/>
    <mergeCell ref="P28:P29"/>
    <mergeCell ref="H28:H29"/>
    <mergeCell ref="I28:I29"/>
    <mergeCell ref="J28:J29"/>
    <mergeCell ref="K28:K29"/>
    <mergeCell ref="N28:N29"/>
    <mergeCell ref="O28:O29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K22:K23"/>
    <mergeCell ref="N22:N23"/>
    <mergeCell ref="O22:O23"/>
    <mergeCell ref="P22:P23"/>
    <mergeCell ref="A24:A25"/>
    <mergeCell ref="C24:C25"/>
    <mergeCell ref="D24:D25"/>
    <mergeCell ref="E24:E25"/>
    <mergeCell ref="F24:F25"/>
    <mergeCell ref="G24:G25"/>
    <mergeCell ref="P24:P25"/>
    <mergeCell ref="H24:H25"/>
    <mergeCell ref="I24:I25"/>
    <mergeCell ref="J24:J25"/>
    <mergeCell ref="K24:K25"/>
    <mergeCell ref="N24:N25"/>
    <mergeCell ref="O24:O25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K18:K19"/>
    <mergeCell ref="N18:N19"/>
    <mergeCell ref="O18:O19"/>
    <mergeCell ref="P18:P19"/>
    <mergeCell ref="A20:A21"/>
    <mergeCell ref="C20:C21"/>
    <mergeCell ref="D20:D21"/>
    <mergeCell ref="E20:E21"/>
    <mergeCell ref="F20:F21"/>
    <mergeCell ref="G20:G21"/>
    <mergeCell ref="P20:P21"/>
    <mergeCell ref="H20:H21"/>
    <mergeCell ref="I20:I21"/>
    <mergeCell ref="J20:J21"/>
    <mergeCell ref="K20:K21"/>
    <mergeCell ref="N20:N21"/>
    <mergeCell ref="O20:O21"/>
    <mergeCell ref="A18:A19"/>
    <mergeCell ref="C18:C19"/>
    <mergeCell ref="D18:D19"/>
    <mergeCell ref="E18:E19"/>
    <mergeCell ref="F18:F19"/>
    <mergeCell ref="G18:G19"/>
    <mergeCell ref="H18:H19"/>
    <mergeCell ref="I18:I19"/>
    <mergeCell ref="J18:J19"/>
    <mergeCell ref="K14:K15"/>
    <mergeCell ref="N14:N15"/>
    <mergeCell ref="O14:O15"/>
    <mergeCell ref="P14:P15"/>
    <mergeCell ref="A16:A17"/>
    <mergeCell ref="C16:C17"/>
    <mergeCell ref="D16:D17"/>
    <mergeCell ref="E16:E17"/>
    <mergeCell ref="F16:F17"/>
    <mergeCell ref="G16:G17"/>
    <mergeCell ref="P16:P17"/>
    <mergeCell ref="H16:H17"/>
    <mergeCell ref="I16:I17"/>
    <mergeCell ref="J16:J17"/>
    <mergeCell ref="K16:K17"/>
    <mergeCell ref="N16:N17"/>
    <mergeCell ref="O16:O17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O10:O11"/>
    <mergeCell ref="P10:P11"/>
    <mergeCell ref="A12:A13"/>
    <mergeCell ref="C12:C13"/>
    <mergeCell ref="D12:D13"/>
    <mergeCell ref="E12:E13"/>
    <mergeCell ref="F12:F13"/>
    <mergeCell ref="G12:G13"/>
    <mergeCell ref="P12:P13"/>
    <mergeCell ref="H12:H13"/>
    <mergeCell ref="I12:I13"/>
    <mergeCell ref="J12:J13"/>
    <mergeCell ref="K12:K13"/>
    <mergeCell ref="N12:N13"/>
    <mergeCell ref="O12:O13"/>
    <mergeCell ref="P8:P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I8:I9"/>
    <mergeCell ref="J8:J9"/>
    <mergeCell ref="K8:K9"/>
    <mergeCell ref="N8:N9"/>
    <mergeCell ref="O8:O9"/>
    <mergeCell ref="A8:A9"/>
    <mergeCell ref="C8:C9"/>
    <mergeCell ref="D8:D9"/>
    <mergeCell ref="E8:E9"/>
    <mergeCell ref="F8:F9"/>
    <mergeCell ref="G8:G9"/>
    <mergeCell ref="K10:K11"/>
    <mergeCell ref="N10:N11"/>
    <mergeCell ref="L5:L7"/>
    <mergeCell ref="M5:P5"/>
    <mergeCell ref="F6:H6"/>
    <mergeCell ref="I6:K6"/>
    <mergeCell ref="M6:P6"/>
    <mergeCell ref="M7:P7"/>
    <mergeCell ref="B1:O1"/>
    <mergeCell ref="B2:O2"/>
    <mergeCell ref="B3:O3"/>
    <mergeCell ref="A4:N4"/>
    <mergeCell ref="B5:B7"/>
    <mergeCell ref="C5:C7"/>
    <mergeCell ref="D5:D7"/>
    <mergeCell ref="E5:E7"/>
    <mergeCell ref="F5:H5"/>
    <mergeCell ref="I5:K5"/>
  </mergeCells>
  <pageMargins left="0.7" right="0.7" top="0.75" bottom="0.75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76"/>
  <sheetViews>
    <sheetView topLeftCell="A52" zoomScale="90" zoomScaleNormal="90" workbookViewId="0">
      <selection activeCell="A42" sqref="A42:P75"/>
    </sheetView>
  </sheetViews>
  <sheetFormatPr defaultRowHeight="14.25" x14ac:dyDescent="0.2"/>
  <cols>
    <col min="1" max="1" width="6.375" customWidth="1"/>
    <col min="2" max="2" width="24.625" customWidth="1"/>
    <col min="3" max="3" width="12.125" customWidth="1"/>
    <col min="4" max="4" width="12.875" customWidth="1"/>
    <col min="5" max="5" width="11.25" customWidth="1"/>
    <col min="6" max="6" width="16.75" customWidth="1"/>
    <col min="7" max="7" width="10.125" customWidth="1"/>
    <col min="8" max="8" width="12.125" customWidth="1"/>
    <col min="9" max="9" width="15.625" customWidth="1"/>
    <col min="11" max="11" width="12.25" customWidth="1"/>
    <col min="12" max="12" width="11.25" customWidth="1"/>
    <col min="14" max="14" width="8.875" customWidth="1"/>
    <col min="15" max="15" width="6.75" customWidth="1"/>
    <col min="16" max="16" width="9.75" customWidth="1"/>
  </cols>
  <sheetData>
    <row r="1" spans="1:16" ht="20.25" x14ac:dyDescent="0.2">
      <c r="B1" s="52" t="s">
        <v>261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6" ht="20.25" x14ac:dyDescent="0.2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6" ht="20.25" x14ac:dyDescent="0.2">
      <c r="B3" s="52" t="s">
        <v>262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6" ht="20.25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6" ht="20.25" x14ac:dyDescent="0.2">
      <c r="A5" s="9" t="s">
        <v>19</v>
      </c>
      <c r="B5" s="70" t="s">
        <v>1</v>
      </c>
      <c r="C5" s="45" t="s">
        <v>2</v>
      </c>
      <c r="D5" s="38" t="s">
        <v>3</v>
      </c>
      <c r="E5" s="45" t="s">
        <v>4</v>
      </c>
      <c r="F5" s="48" t="s">
        <v>5</v>
      </c>
      <c r="G5" s="49"/>
      <c r="H5" s="50"/>
      <c r="I5" s="48" t="s">
        <v>8</v>
      </c>
      <c r="J5" s="49"/>
      <c r="K5" s="50"/>
      <c r="L5" s="45" t="s">
        <v>10</v>
      </c>
      <c r="M5" s="48" t="s">
        <v>11</v>
      </c>
      <c r="N5" s="49"/>
      <c r="O5" s="49"/>
      <c r="P5" s="50"/>
    </row>
    <row r="6" spans="1:16" ht="20.25" x14ac:dyDescent="0.2">
      <c r="A6" s="10" t="s">
        <v>20</v>
      </c>
      <c r="B6" s="71"/>
      <c r="C6" s="46"/>
      <c r="D6" s="39"/>
      <c r="E6" s="46"/>
      <c r="F6" s="51" t="s">
        <v>6</v>
      </c>
      <c r="G6" s="52"/>
      <c r="H6" s="53"/>
      <c r="I6" s="51" t="s">
        <v>9</v>
      </c>
      <c r="J6" s="52"/>
      <c r="K6" s="53"/>
      <c r="L6" s="46"/>
      <c r="M6" s="51" t="s">
        <v>12</v>
      </c>
      <c r="N6" s="52"/>
      <c r="O6" s="52"/>
      <c r="P6" s="53"/>
    </row>
    <row r="7" spans="1:16" ht="20.25" x14ac:dyDescent="0.2">
      <c r="A7" s="6"/>
      <c r="B7" s="73"/>
      <c r="C7" s="47"/>
      <c r="D7" s="40"/>
      <c r="E7" s="47"/>
      <c r="F7" s="2"/>
      <c r="G7" s="3"/>
      <c r="H7" s="4"/>
      <c r="I7" s="2"/>
      <c r="J7" s="3"/>
      <c r="K7" s="4"/>
      <c r="L7" s="47"/>
      <c r="M7" s="54" t="s">
        <v>13</v>
      </c>
      <c r="N7" s="55"/>
      <c r="O7" s="55"/>
      <c r="P7" s="56"/>
    </row>
    <row r="8" spans="1:16" ht="20.25" x14ac:dyDescent="0.2">
      <c r="A8" s="59">
        <v>1</v>
      </c>
      <c r="B8" s="27" t="s">
        <v>41</v>
      </c>
      <c r="C8" s="43">
        <v>1680</v>
      </c>
      <c r="D8" s="43">
        <v>1680</v>
      </c>
      <c r="E8" s="31" t="s">
        <v>22</v>
      </c>
      <c r="F8" s="61" t="s">
        <v>135</v>
      </c>
      <c r="G8" s="31" t="s">
        <v>7</v>
      </c>
      <c r="H8" s="57">
        <v>1680</v>
      </c>
      <c r="I8" s="61" t="s">
        <v>135</v>
      </c>
      <c r="J8" s="65" t="str">
        <f>G8</f>
        <v>ราคาที่เสนอ</v>
      </c>
      <c r="K8" s="57">
        <v>1680</v>
      </c>
      <c r="L8" s="8" t="s">
        <v>18</v>
      </c>
      <c r="M8" s="20" t="s">
        <v>17</v>
      </c>
      <c r="N8" s="35" t="s">
        <v>253</v>
      </c>
      <c r="O8" s="35" t="s">
        <v>15</v>
      </c>
      <c r="P8" s="35" t="s">
        <v>263</v>
      </c>
    </row>
    <row r="9" spans="1:16" ht="20.25" x14ac:dyDescent="0.2">
      <c r="A9" s="60"/>
      <c r="B9" s="28"/>
      <c r="C9" s="44"/>
      <c r="D9" s="44"/>
      <c r="E9" s="32"/>
      <c r="F9" s="62"/>
      <c r="G9" s="32"/>
      <c r="H9" s="58"/>
      <c r="I9" s="62"/>
      <c r="J9" s="60"/>
      <c r="K9" s="58"/>
      <c r="L9" s="5"/>
      <c r="M9" s="21" t="s">
        <v>14</v>
      </c>
      <c r="N9" s="72"/>
      <c r="O9" s="36"/>
      <c r="P9" s="36"/>
    </row>
    <row r="10" spans="1:16" ht="20.25" x14ac:dyDescent="0.2">
      <c r="A10" s="59">
        <v>2</v>
      </c>
      <c r="B10" s="27" t="s">
        <v>29</v>
      </c>
      <c r="C10" s="43">
        <v>1900</v>
      </c>
      <c r="D10" s="43">
        <v>1900</v>
      </c>
      <c r="E10" s="31" t="s">
        <v>22</v>
      </c>
      <c r="F10" s="61" t="s">
        <v>117</v>
      </c>
      <c r="G10" s="33" t="s">
        <v>7</v>
      </c>
      <c r="H10" s="43">
        <v>1900</v>
      </c>
      <c r="I10" s="61" t="s">
        <v>117</v>
      </c>
      <c r="J10" s="65" t="str">
        <f>G10</f>
        <v>ราคาที่เสนอ</v>
      </c>
      <c r="K10" s="57">
        <v>1900</v>
      </c>
      <c r="L10" s="8" t="s">
        <v>18</v>
      </c>
      <c r="M10" s="20" t="s">
        <v>17</v>
      </c>
      <c r="N10" s="35" t="s">
        <v>264</v>
      </c>
      <c r="O10" s="35" t="s">
        <v>15</v>
      </c>
      <c r="P10" s="35" t="s">
        <v>265</v>
      </c>
    </row>
    <row r="11" spans="1:16" ht="20.25" x14ac:dyDescent="0.2">
      <c r="A11" s="60"/>
      <c r="B11" s="28"/>
      <c r="C11" s="44"/>
      <c r="D11" s="44"/>
      <c r="E11" s="32"/>
      <c r="F11" s="62"/>
      <c r="G11" s="34"/>
      <c r="H11" s="44"/>
      <c r="I11" s="62"/>
      <c r="J11" s="60"/>
      <c r="K11" s="58"/>
      <c r="L11" s="5"/>
      <c r="M11" s="21" t="s">
        <v>14</v>
      </c>
      <c r="N11" s="72"/>
      <c r="O11" s="36"/>
      <c r="P11" s="36"/>
    </row>
    <row r="12" spans="1:16" ht="20.25" x14ac:dyDescent="0.2">
      <c r="A12" s="59">
        <v>3</v>
      </c>
      <c r="B12" s="27" t="s">
        <v>266</v>
      </c>
      <c r="C12" s="41">
        <v>9000</v>
      </c>
      <c r="D12" s="41">
        <v>9000</v>
      </c>
      <c r="E12" s="31" t="s">
        <v>22</v>
      </c>
      <c r="F12" s="61" t="s">
        <v>201</v>
      </c>
      <c r="G12" s="33" t="s">
        <v>7</v>
      </c>
      <c r="H12" s="41">
        <v>1200</v>
      </c>
      <c r="I12" s="61" t="s">
        <v>201</v>
      </c>
      <c r="J12" s="66" t="str">
        <f>G12</f>
        <v>ราคาที่เสนอ</v>
      </c>
      <c r="K12" s="41">
        <v>9000</v>
      </c>
      <c r="L12" s="8" t="s">
        <v>18</v>
      </c>
      <c r="M12" s="20" t="s">
        <v>17</v>
      </c>
      <c r="N12" s="35" t="s">
        <v>267</v>
      </c>
      <c r="O12" s="35" t="s">
        <v>15</v>
      </c>
      <c r="P12" s="35" t="s">
        <v>265</v>
      </c>
    </row>
    <row r="13" spans="1:16" ht="20.25" x14ac:dyDescent="0.2">
      <c r="A13" s="60"/>
      <c r="B13" s="28"/>
      <c r="C13" s="42"/>
      <c r="D13" s="42"/>
      <c r="E13" s="32"/>
      <c r="F13" s="62"/>
      <c r="G13" s="34"/>
      <c r="H13" s="42"/>
      <c r="I13" s="62"/>
      <c r="J13" s="67"/>
      <c r="K13" s="42"/>
      <c r="L13" s="5"/>
      <c r="M13" s="21" t="s">
        <v>14</v>
      </c>
      <c r="N13" s="72"/>
      <c r="O13" s="36"/>
      <c r="P13" s="36"/>
    </row>
    <row r="14" spans="1:16" ht="20.25" x14ac:dyDescent="0.2">
      <c r="A14" s="59">
        <v>4</v>
      </c>
      <c r="B14" s="27" t="s">
        <v>268</v>
      </c>
      <c r="C14" s="41">
        <v>56000</v>
      </c>
      <c r="D14" s="41">
        <v>56000</v>
      </c>
      <c r="E14" s="31" t="s">
        <v>22</v>
      </c>
      <c r="F14" s="63" t="s">
        <v>201</v>
      </c>
      <c r="G14" s="33" t="s">
        <v>7</v>
      </c>
      <c r="H14" s="41">
        <v>56000</v>
      </c>
      <c r="I14" s="63" t="s">
        <v>201</v>
      </c>
      <c r="J14" s="66" t="str">
        <f>G14</f>
        <v>ราคาที่เสนอ</v>
      </c>
      <c r="K14" s="41">
        <v>56000</v>
      </c>
      <c r="L14" s="8" t="s">
        <v>18</v>
      </c>
      <c r="M14" s="20" t="s">
        <v>17</v>
      </c>
      <c r="N14" s="35" t="s">
        <v>269</v>
      </c>
      <c r="O14" s="35" t="s">
        <v>15</v>
      </c>
      <c r="P14" s="35" t="s">
        <v>265</v>
      </c>
    </row>
    <row r="15" spans="1:16" ht="20.25" x14ac:dyDescent="0.2">
      <c r="A15" s="60"/>
      <c r="B15" s="28"/>
      <c r="C15" s="42"/>
      <c r="D15" s="42"/>
      <c r="E15" s="32"/>
      <c r="F15" s="64"/>
      <c r="G15" s="34"/>
      <c r="H15" s="42"/>
      <c r="I15" s="64"/>
      <c r="J15" s="67"/>
      <c r="K15" s="42"/>
      <c r="L15" s="5"/>
      <c r="M15" s="21" t="s">
        <v>14</v>
      </c>
      <c r="N15" s="72"/>
      <c r="O15" s="36"/>
      <c r="P15" s="36"/>
    </row>
    <row r="16" spans="1:16" ht="20.25" x14ac:dyDescent="0.2">
      <c r="A16" s="59">
        <v>5</v>
      </c>
      <c r="B16" s="27" t="s">
        <v>270</v>
      </c>
      <c r="C16" s="41">
        <v>9860</v>
      </c>
      <c r="D16" s="41">
        <v>9860</v>
      </c>
      <c r="E16" s="31" t="s">
        <v>22</v>
      </c>
      <c r="F16" s="74" t="s">
        <v>117</v>
      </c>
      <c r="G16" s="33" t="s">
        <v>7</v>
      </c>
      <c r="H16" s="41">
        <v>9860</v>
      </c>
      <c r="I16" s="77" t="s">
        <v>117</v>
      </c>
      <c r="J16" s="66" t="str">
        <f>G16</f>
        <v>ราคาที่เสนอ</v>
      </c>
      <c r="K16" s="41">
        <v>9860</v>
      </c>
      <c r="L16" s="18" t="s">
        <v>18</v>
      </c>
      <c r="M16" s="20" t="s">
        <v>17</v>
      </c>
      <c r="N16" s="35" t="s">
        <v>271</v>
      </c>
      <c r="O16" s="35" t="s">
        <v>15</v>
      </c>
      <c r="P16" s="35" t="s">
        <v>272</v>
      </c>
    </row>
    <row r="17" spans="1:16" ht="20.25" x14ac:dyDescent="0.2">
      <c r="A17" s="60"/>
      <c r="B17" s="28"/>
      <c r="C17" s="42"/>
      <c r="D17" s="42"/>
      <c r="E17" s="32"/>
      <c r="F17" s="75"/>
      <c r="G17" s="34"/>
      <c r="H17" s="42"/>
      <c r="I17" s="78"/>
      <c r="J17" s="67"/>
      <c r="K17" s="42"/>
      <c r="L17" s="15"/>
      <c r="M17" s="21" t="s">
        <v>14</v>
      </c>
      <c r="N17" s="72"/>
      <c r="O17" s="36"/>
      <c r="P17" s="36"/>
    </row>
    <row r="18" spans="1:16" ht="20.25" x14ac:dyDescent="0.2">
      <c r="A18" s="59">
        <v>6</v>
      </c>
      <c r="B18" s="27" t="s">
        <v>273</v>
      </c>
      <c r="C18" s="41">
        <v>1480</v>
      </c>
      <c r="D18" s="41">
        <v>1480</v>
      </c>
      <c r="E18" s="31" t="s">
        <v>22</v>
      </c>
      <c r="F18" s="74" t="s">
        <v>201</v>
      </c>
      <c r="G18" s="33" t="s">
        <v>7</v>
      </c>
      <c r="H18" s="41">
        <v>1480</v>
      </c>
      <c r="I18" s="74" t="s">
        <v>201</v>
      </c>
      <c r="J18" s="66" t="str">
        <f>G18</f>
        <v>ราคาที่เสนอ</v>
      </c>
      <c r="K18" s="41">
        <v>1480</v>
      </c>
      <c r="L18" s="18" t="s">
        <v>18</v>
      </c>
      <c r="M18" s="20" t="s">
        <v>17</v>
      </c>
      <c r="N18" s="35" t="s">
        <v>274</v>
      </c>
      <c r="O18" s="35" t="s">
        <v>15</v>
      </c>
      <c r="P18" s="35" t="s">
        <v>272</v>
      </c>
    </row>
    <row r="19" spans="1:16" ht="20.25" x14ac:dyDescent="0.2">
      <c r="A19" s="60"/>
      <c r="B19" s="28"/>
      <c r="C19" s="42"/>
      <c r="D19" s="42"/>
      <c r="E19" s="32"/>
      <c r="F19" s="75"/>
      <c r="G19" s="34"/>
      <c r="H19" s="42"/>
      <c r="I19" s="75"/>
      <c r="J19" s="67"/>
      <c r="K19" s="42"/>
      <c r="L19" s="15"/>
      <c r="M19" s="21" t="s">
        <v>14</v>
      </c>
      <c r="N19" s="72"/>
      <c r="O19" s="36"/>
      <c r="P19" s="36"/>
    </row>
    <row r="20" spans="1:16" ht="20.25" x14ac:dyDescent="0.2">
      <c r="A20" s="59">
        <v>7</v>
      </c>
      <c r="B20" s="27" t="s">
        <v>275</v>
      </c>
      <c r="C20" s="41">
        <v>73950</v>
      </c>
      <c r="D20" s="41">
        <v>73950</v>
      </c>
      <c r="E20" s="31" t="s">
        <v>22</v>
      </c>
      <c r="F20" s="74" t="s">
        <v>276</v>
      </c>
      <c r="G20" s="33" t="s">
        <v>7</v>
      </c>
      <c r="H20" s="41">
        <v>73950</v>
      </c>
      <c r="I20" s="77" t="s">
        <v>276</v>
      </c>
      <c r="J20" s="66" t="str">
        <f>G20</f>
        <v>ราคาที่เสนอ</v>
      </c>
      <c r="K20" s="41">
        <v>73950</v>
      </c>
      <c r="L20" s="18" t="s">
        <v>18</v>
      </c>
      <c r="M20" s="20" t="s">
        <v>17</v>
      </c>
      <c r="N20" s="35" t="s">
        <v>277</v>
      </c>
      <c r="O20" s="35" t="s">
        <v>15</v>
      </c>
      <c r="P20" s="35" t="s">
        <v>272</v>
      </c>
    </row>
    <row r="21" spans="1:16" ht="20.25" x14ac:dyDescent="0.2">
      <c r="A21" s="60"/>
      <c r="B21" s="28"/>
      <c r="C21" s="42"/>
      <c r="D21" s="42"/>
      <c r="E21" s="32"/>
      <c r="F21" s="75"/>
      <c r="G21" s="34"/>
      <c r="H21" s="42"/>
      <c r="I21" s="78"/>
      <c r="J21" s="67"/>
      <c r="K21" s="42"/>
      <c r="L21" s="15"/>
      <c r="M21" s="21" t="s">
        <v>14</v>
      </c>
      <c r="N21" s="72"/>
      <c r="O21" s="36"/>
      <c r="P21" s="36"/>
    </row>
    <row r="22" spans="1:16" ht="20.25" x14ac:dyDescent="0.2">
      <c r="A22" s="59">
        <v>8</v>
      </c>
      <c r="B22" s="27" t="s">
        <v>278</v>
      </c>
      <c r="C22" s="41">
        <v>8000</v>
      </c>
      <c r="D22" s="41">
        <v>8000</v>
      </c>
      <c r="E22" s="31" t="s">
        <v>22</v>
      </c>
      <c r="F22" s="74" t="s">
        <v>279</v>
      </c>
      <c r="G22" s="33" t="s">
        <v>7</v>
      </c>
      <c r="H22" s="41">
        <v>8000</v>
      </c>
      <c r="I22" s="74" t="s">
        <v>279</v>
      </c>
      <c r="J22" s="66" t="str">
        <f>G22</f>
        <v>ราคาที่เสนอ</v>
      </c>
      <c r="K22" s="41">
        <v>8000</v>
      </c>
      <c r="L22" s="18" t="s">
        <v>18</v>
      </c>
      <c r="M22" s="20" t="s">
        <v>17</v>
      </c>
      <c r="N22" s="35" t="s">
        <v>280</v>
      </c>
      <c r="O22" s="35" t="s">
        <v>15</v>
      </c>
      <c r="P22" s="35" t="s">
        <v>281</v>
      </c>
    </row>
    <row r="23" spans="1:16" ht="20.25" x14ac:dyDescent="0.2">
      <c r="A23" s="60"/>
      <c r="B23" s="28"/>
      <c r="C23" s="42"/>
      <c r="D23" s="42"/>
      <c r="E23" s="32"/>
      <c r="F23" s="75"/>
      <c r="G23" s="34"/>
      <c r="H23" s="42"/>
      <c r="I23" s="75"/>
      <c r="J23" s="67"/>
      <c r="K23" s="42"/>
      <c r="L23" s="15"/>
      <c r="M23" s="21" t="s">
        <v>14</v>
      </c>
      <c r="N23" s="72"/>
      <c r="O23" s="36"/>
      <c r="P23" s="36"/>
    </row>
    <row r="24" spans="1:16" ht="20.25" x14ac:dyDescent="0.2">
      <c r="A24" s="59">
        <v>9</v>
      </c>
      <c r="B24" s="27" t="s">
        <v>24</v>
      </c>
      <c r="C24" s="41">
        <v>6890</v>
      </c>
      <c r="D24" s="41">
        <v>6890</v>
      </c>
      <c r="E24" s="31" t="s">
        <v>22</v>
      </c>
      <c r="F24" s="63" t="s">
        <v>201</v>
      </c>
      <c r="G24" s="33" t="s">
        <v>7</v>
      </c>
      <c r="H24" s="41">
        <v>6890</v>
      </c>
      <c r="I24" s="63" t="s">
        <v>201</v>
      </c>
      <c r="J24" s="66" t="str">
        <f>G24</f>
        <v>ราคาที่เสนอ</v>
      </c>
      <c r="K24" s="41">
        <v>6890</v>
      </c>
      <c r="L24" s="18" t="s">
        <v>18</v>
      </c>
      <c r="M24" s="20" t="s">
        <v>17</v>
      </c>
      <c r="N24" s="35" t="s">
        <v>282</v>
      </c>
      <c r="O24" s="35" t="s">
        <v>15</v>
      </c>
      <c r="P24" s="35" t="s">
        <v>281</v>
      </c>
    </row>
    <row r="25" spans="1:16" ht="20.25" x14ac:dyDescent="0.2">
      <c r="A25" s="60"/>
      <c r="B25" s="28"/>
      <c r="C25" s="42"/>
      <c r="D25" s="42"/>
      <c r="E25" s="32"/>
      <c r="F25" s="64"/>
      <c r="G25" s="34"/>
      <c r="H25" s="42"/>
      <c r="I25" s="64"/>
      <c r="J25" s="67"/>
      <c r="K25" s="42"/>
      <c r="L25" s="15"/>
      <c r="M25" s="21" t="s">
        <v>14</v>
      </c>
      <c r="N25" s="72"/>
      <c r="O25" s="36"/>
      <c r="P25" s="36"/>
    </row>
    <row r="26" spans="1:16" ht="20.25" x14ac:dyDescent="0.2">
      <c r="A26" s="59">
        <v>10</v>
      </c>
      <c r="B26" s="27" t="s">
        <v>24</v>
      </c>
      <c r="C26" s="41">
        <v>26800</v>
      </c>
      <c r="D26" s="41">
        <v>26800</v>
      </c>
      <c r="E26" s="31" t="s">
        <v>22</v>
      </c>
      <c r="F26" s="63" t="s">
        <v>201</v>
      </c>
      <c r="G26" s="33" t="s">
        <v>7</v>
      </c>
      <c r="H26" s="41">
        <v>26800</v>
      </c>
      <c r="I26" s="63" t="s">
        <v>117</v>
      </c>
      <c r="J26" s="66" t="str">
        <f>G26</f>
        <v>ราคาที่เสนอ</v>
      </c>
      <c r="K26" s="41">
        <v>26800</v>
      </c>
      <c r="L26" s="18" t="s">
        <v>18</v>
      </c>
      <c r="M26" s="20" t="s">
        <v>17</v>
      </c>
      <c r="N26" s="35" t="s">
        <v>283</v>
      </c>
      <c r="O26" s="35" t="s">
        <v>15</v>
      </c>
      <c r="P26" s="35" t="s">
        <v>284</v>
      </c>
    </row>
    <row r="27" spans="1:16" ht="20.25" x14ac:dyDescent="0.2">
      <c r="A27" s="60"/>
      <c r="B27" s="28"/>
      <c r="C27" s="42"/>
      <c r="D27" s="42"/>
      <c r="E27" s="32"/>
      <c r="F27" s="64"/>
      <c r="G27" s="34"/>
      <c r="H27" s="42"/>
      <c r="I27" s="64"/>
      <c r="J27" s="67"/>
      <c r="K27" s="42"/>
      <c r="L27" s="15"/>
      <c r="M27" s="21" t="s">
        <v>14</v>
      </c>
      <c r="N27" s="72"/>
      <c r="O27" s="36"/>
      <c r="P27" s="36"/>
    </row>
    <row r="28" spans="1:16" ht="20.25" x14ac:dyDescent="0.2">
      <c r="A28" s="59">
        <v>11</v>
      </c>
      <c r="B28" s="27" t="s">
        <v>41</v>
      </c>
      <c r="C28" s="41">
        <v>1680</v>
      </c>
      <c r="D28" s="41">
        <v>1680</v>
      </c>
      <c r="E28" s="31" t="s">
        <v>22</v>
      </c>
      <c r="F28" s="63" t="s">
        <v>135</v>
      </c>
      <c r="G28" s="33" t="s">
        <v>7</v>
      </c>
      <c r="H28" s="41">
        <v>1680</v>
      </c>
      <c r="I28" s="63" t="s">
        <v>135</v>
      </c>
      <c r="J28" s="66" t="str">
        <f>G28</f>
        <v>ราคาที่เสนอ</v>
      </c>
      <c r="K28" s="41">
        <v>1680</v>
      </c>
      <c r="L28" s="18" t="s">
        <v>18</v>
      </c>
      <c r="M28" s="20" t="s">
        <v>17</v>
      </c>
      <c r="N28" s="35" t="s">
        <v>285</v>
      </c>
      <c r="O28" s="35" t="s">
        <v>15</v>
      </c>
      <c r="P28" s="35" t="s">
        <v>286</v>
      </c>
    </row>
    <row r="29" spans="1:16" ht="20.25" x14ac:dyDescent="0.2">
      <c r="A29" s="60"/>
      <c r="B29" s="28"/>
      <c r="C29" s="42"/>
      <c r="D29" s="42"/>
      <c r="E29" s="32"/>
      <c r="F29" s="64"/>
      <c r="G29" s="34"/>
      <c r="H29" s="42"/>
      <c r="I29" s="64"/>
      <c r="J29" s="67"/>
      <c r="K29" s="42"/>
      <c r="L29" s="15"/>
      <c r="M29" s="21" t="s">
        <v>14</v>
      </c>
      <c r="N29" s="72"/>
      <c r="O29" s="36"/>
      <c r="P29" s="36"/>
    </row>
    <row r="30" spans="1:16" ht="20.25" x14ac:dyDescent="0.2">
      <c r="A30" s="59">
        <v>12</v>
      </c>
      <c r="B30" s="27" t="s">
        <v>287</v>
      </c>
      <c r="C30" s="41">
        <v>8250</v>
      </c>
      <c r="D30" s="41">
        <v>8250</v>
      </c>
      <c r="E30" s="31" t="s">
        <v>22</v>
      </c>
      <c r="F30" s="63" t="s">
        <v>288</v>
      </c>
      <c r="G30" s="33" t="s">
        <v>7</v>
      </c>
      <c r="H30" s="41">
        <v>8250</v>
      </c>
      <c r="I30" s="63" t="s">
        <v>288</v>
      </c>
      <c r="J30" s="66" t="str">
        <f>G30</f>
        <v>ราคาที่เสนอ</v>
      </c>
      <c r="K30" s="41">
        <v>8250</v>
      </c>
      <c r="L30" s="18" t="s">
        <v>18</v>
      </c>
      <c r="M30" s="20" t="s">
        <v>17</v>
      </c>
      <c r="N30" s="35" t="s">
        <v>289</v>
      </c>
      <c r="O30" s="35" t="s">
        <v>15</v>
      </c>
      <c r="P30" s="35" t="s">
        <v>290</v>
      </c>
    </row>
    <row r="31" spans="1:16" ht="20.25" x14ac:dyDescent="0.2">
      <c r="A31" s="60"/>
      <c r="B31" s="28"/>
      <c r="C31" s="42"/>
      <c r="D31" s="42"/>
      <c r="E31" s="32"/>
      <c r="F31" s="64"/>
      <c r="G31" s="34"/>
      <c r="H31" s="42"/>
      <c r="I31" s="64"/>
      <c r="J31" s="67"/>
      <c r="K31" s="42"/>
      <c r="L31" s="15"/>
      <c r="M31" s="21" t="s">
        <v>14</v>
      </c>
      <c r="N31" s="72"/>
      <c r="O31" s="36"/>
      <c r="P31" s="36"/>
    </row>
    <row r="32" spans="1:16" ht="20.25" x14ac:dyDescent="0.2">
      <c r="A32" s="59">
        <v>13</v>
      </c>
      <c r="B32" s="27" t="s">
        <v>291</v>
      </c>
      <c r="C32" s="41">
        <v>8280</v>
      </c>
      <c r="D32" s="41">
        <v>8280</v>
      </c>
      <c r="E32" s="31" t="s">
        <v>22</v>
      </c>
      <c r="F32" s="63" t="s">
        <v>292</v>
      </c>
      <c r="G32" s="33" t="s">
        <v>7</v>
      </c>
      <c r="H32" s="41">
        <v>8280</v>
      </c>
      <c r="I32" s="63" t="s">
        <v>293</v>
      </c>
      <c r="J32" s="66" t="str">
        <f>G32</f>
        <v>ราคาที่เสนอ</v>
      </c>
      <c r="K32" s="41">
        <v>8280</v>
      </c>
      <c r="L32" s="18" t="s">
        <v>18</v>
      </c>
      <c r="M32" s="20" t="s">
        <v>17</v>
      </c>
      <c r="N32" s="35" t="s">
        <v>294</v>
      </c>
      <c r="O32" s="35" t="s">
        <v>15</v>
      </c>
      <c r="P32" s="35" t="s">
        <v>290</v>
      </c>
    </row>
    <row r="33" spans="1:16" ht="20.25" x14ac:dyDescent="0.2">
      <c r="A33" s="60"/>
      <c r="B33" s="28"/>
      <c r="C33" s="42"/>
      <c r="D33" s="42"/>
      <c r="E33" s="32"/>
      <c r="F33" s="64"/>
      <c r="G33" s="34"/>
      <c r="H33" s="42"/>
      <c r="I33" s="64"/>
      <c r="J33" s="67"/>
      <c r="K33" s="42"/>
      <c r="L33" s="15"/>
      <c r="M33" s="21" t="s">
        <v>14</v>
      </c>
      <c r="N33" s="72"/>
      <c r="O33" s="36"/>
      <c r="P33" s="36"/>
    </row>
    <row r="34" spans="1:16" ht="20.25" x14ac:dyDescent="0.2">
      <c r="A34" s="59">
        <v>14</v>
      </c>
      <c r="B34" s="27" t="s">
        <v>273</v>
      </c>
      <c r="C34" s="41">
        <v>3280</v>
      </c>
      <c r="D34" s="41">
        <v>3280</v>
      </c>
      <c r="E34" s="31" t="s">
        <v>22</v>
      </c>
      <c r="F34" s="63" t="s">
        <v>295</v>
      </c>
      <c r="G34" s="33" t="s">
        <v>7</v>
      </c>
      <c r="H34" s="41">
        <v>3280</v>
      </c>
      <c r="I34" s="63" t="s">
        <v>296</v>
      </c>
      <c r="J34" s="66" t="str">
        <f>G34</f>
        <v>ราคาที่เสนอ</v>
      </c>
      <c r="K34" s="41">
        <v>3280</v>
      </c>
      <c r="L34" s="18" t="s">
        <v>18</v>
      </c>
      <c r="M34" s="20" t="s">
        <v>17</v>
      </c>
      <c r="N34" s="35" t="s">
        <v>297</v>
      </c>
      <c r="O34" s="35" t="s">
        <v>15</v>
      </c>
      <c r="P34" s="35" t="s">
        <v>290</v>
      </c>
    </row>
    <row r="35" spans="1:16" ht="20.25" x14ac:dyDescent="0.2">
      <c r="A35" s="60"/>
      <c r="B35" s="28"/>
      <c r="C35" s="42"/>
      <c r="D35" s="42"/>
      <c r="E35" s="32"/>
      <c r="F35" s="64"/>
      <c r="G35" s="34"/>
      <c r="H35" s="42"/>
      <c r="I35" s="64"/>
      <c r="J35" s="67"/>
      <c r="K35" s="42"/>
      <c r="L35" s="15"/>
      <c r="M35" s="21" t="s">
        <v>14</v>
      </c>
      <c r="N35" s="72"/>
      <c r="O35" s="36"/>
      <c r="P35" s="36"/>
    </row>
    <row r="36" spans="1:16" ht="20.25" x14ac:dyDescent="0.2">
      <c r="A36" s="59">
        <v>15</v>
      </c>
      <c r="B36" s="27" t="s">
        <v>298</v>
      </c>
      <c r="C36" s="41">
        <v>1718</v>
      </c>
      <c r="D36" s="41">
        <v>1718</v>
      </c>
      <c r="E36" s="31" t="s">
        <v>22</v>
      </c>
      <c r="F36" s="63" t="s">
        <v>201</v>
      </c>
      <c r="G36" s="33" t="s">
        <v>7</v>
      </c>
      <c r="H36" s="41">
        <v>1718</v>
      </c>
      <c r="I36" s="63" t="s">
        <v>201</v>
      </c>
      <c r="J36" s="66" t="str">
        <f>G36</f>
        <v>ราคาที่เสนอ</v>
      </c>
      <c r="K36" s="41">
        <v>1718</v>
      </c>
      <c r="L36" s="18" t="s">
        <v>18</v>
      </c>
      <c r="M36" s="20" t="s">
        <v>17</v>
      </c>
      <c r="N36" s="35" t="s">
        <v>299</v>
      </c>
      <c r="O36" s="35" t="s">
        <v>15</v>
      </c>
      <c r="P36" s="35" t="s">
        <v>290</v>
      </c>
    </row>
    <row r="37" spans="1:16" ht="20.25" x14ac:dyDescent="0.2">
      <c r="A37" s="60"/>
      <c r="B37" s="28"/>
      <c r="C37" s="42"/>
      <c r="D37" s="42"/>
      <c r="E37" s="32"/>
      <c r="F37" s="64"/>
      <c r="G37" s="34"/>
      <c r="H37" s="42"/>
      <c r="I37" s="64"/>
      <c r="J37" s="67"/>
      <c r="K37" s="42"/>
      <c r="L37" s="15"/>
      <c r="M37" s="21" t="s">
        <v>14</v>
      </c>
      <c r="N37" s="72"/>
      <c r="O37" s="36"/>
      <c r="P37" s="36"/>
    </row>
    <row r="38" spans="1:16" ht="20.25" x14ac:dyDescent="0.2">
      <c r="A38" s="59">
        <v>16</v>
      </c>
      <c r="B38" s="27" t="s">
        <v>26</v>
      </c>
      <c r="C38" s="41">
        <v>4707</v>
      </c>
      <c r="D38" s="41">
        <v>4707</v>
      </c>
      <c r="E38" s="31" t="s">
        <v>22</v>
      </c>
      <c r="F38" s="63" t="s">
        <v>36</v>
      </c>
      <c r="G38" s="33" t="s">
        <v>7</v>
      </c>
      <c r="H38" s="41">
        <v>4707</v>
      </c>
      <c r="I38" s="63" t="s">
        <v>36</v>
      </c>
      <c r="J38" s="66" t="str">
        <f>G38</f>
        <v>ราคาที่เสนอ</v>
      </c>
      <c r="K38" s="41">
        <v>4707</v>
      </c>
      <c r="L38" s="18" t="s">
        <v>18</v>
      </c>
      <c r="M38" s="20" t="s">
        <v>17</v>
      </c>
      <c r="N38" s="35" t="s">
        <v>300</v>
      </c>
      <c r="O38" s="35" t="s">
        <v>15</v>
      </c>
      <c r="P38" s="35" t="s">
        <v>290</v>
      </c>
    </row>
    <row r="39" spans="1:16" ht="20.25" x14ac:dyDescent="0.2">
      <c r="A39" s="60"/>
      <c r="B39" s="28" t="s">
        <v>78</v>
      </c>
      <c r="C39" s="42"/>
      <c r="D39" s="42"/>
      <c r="E39" s="32"/>
      <c r="F39" s="64"/>
      <c r="G39" s="34"/>
      <c r="H39" s="42"/>
      <c r="I39" s="64"/>
      <c r="J39" s="67"/>
      <c r="K39" s="42"/>
      <c r="L39" s="15"/>
      <c r="M39" s="21" t="s">
        <v>14</v>
      </c>
      <c r="N39" s="72"/>
      <c r="O39" s="36"/>
      <c r="P39" s="36"/>
    </row>
    <row r="40" spans="1:16" ht="20.25" x14ac:dyDescent="0.2">
      <c r="A40" s="59">
        <v>17</v>
      </c>
      <c r="B40" s="27" t="s">
        <v>26</v>
      </c>
      <c r="C40" s="41">
        <v>1443</v>
      </c>
      <c r="D40" s="41">
        <v>1443</v>
      </c>
      <c r="E40" s="31" t="s">
        <v>22</v>
      </c>
      <c r="F40" s="63" t="s">
        <v>36</v>
      </c>
      <c r="G40" s="33" t="s">
        <v>7</v>
      </c>
      <c r="H40" s="41">
        <v>1443</v>
      </c>
      <c r="I40" s="63" t="s">
        <v>36</v>
      </c>
      <c r="J40" s="66" t="str">
        <f>G40</f>
        <v>ราคาที่เสนอ</v>
      </c>
      <c r="K40" s="41">
        <v>1443</v>
      </c>
      <c r="L40" s="18" t="s">
        <v>18</v>
      </c>
      <c r="M40" s="20" t="s">
        <v>17</v>
      </c>
      <c r="N40" s="35" t="s">
        <v>301</v>
      </c>
      <c r="O40" s="35" t="s">
        <v>15</v>
      </c>
      <c r="P40" s="35" t="s">
        <v>290</v>
      </c>
    </row>
    <row r="41" spans="1:16" ht="20.25" x14ac:dyDescent="0.2">
      <c r="A41" s="60"/>
      <c r="B41" s="28" t="s">
        <v>167</v>
      </c>
      <c r="C41" s="42"/>
      <c r="D41" s="42"/>
      <c r="E41" s="32"/>
      <c r="F41" s="64"/>
      <c r="G41" s="34"/>
      <c r="H41" s="42"/>
      <c r="I41" s="64"/>
      <c r="J41" s="67"/>
      <c r="K41" s="42"/>
      <c r="L41" s="15"/>
      <c r="M41" s="21" t="s">
        <v>14</v>
      </c>
      <c r="N41" s="72"/>
      <c r="O41" s="36"/>
      <c r="P41" s="36"/>
    </row>
    <row r="42" spans="1:16" ht="20.25" x14ac:dyDescent="0.2">
      <c r="A42" s="59">
        <v>18</v>
      </c>
      <c r="B42" s="27" t="s">
        <v>26</v>
      </c>
      <c r="C42" s="41">
        <v>1441.6</v>
      </c>
      <c r="D42" s="41">
        <v>1441.6</v>
      </c>
      <c r="E42" s="31" t="s">
        <v>22</v>
      </c>
      <c r="F42" s="63" t="s">
        <v>36</v>
      </c>
      <c r="G42" s="33" t="s">
        <v>7</v>
      </c>
      <c r="H42" s="41">
        <v>1441.6</v>
      </c>
      <c r="I42" s="63" t="s">
        <v>36</v>
      </c>
      <c r="J42" s="66" t="str">
        <f>G42</f>
        <v>ราคาที่เสนอ</v>
      </c>
      <c r="K42" s="41">
        <v>1441.6</v>
      </c>
      <c r="L42" s="18" t="s">
        <v>18</v>
      </c>
      <c r="M42" s="20" t="s">
        <v>17</v>
      </c>
      <c r="N42" s="35" t="s">
        <v>303</v>
      </c>
      <c r="O42" s="35" t="s">
        <v>15</v>
      </c>
      <c r="P42" s="35" t="s">
        <v>290</v>
      </c>
    </row>
    <row r="43" spans="1:16" ht="20.25" x14ac:dyDescent="0.2">
      <c r="A43" s="60"/>
      <c r="B43" s="28" t="s">
        <v>113</v>
      </c>
      <c r="C43" s="42"/>
      <c r="D43" s="42"/>
      <c r="E43" s="32"/>
      <c r="F43" s="64"/>
      <c r="G43" s="34"/>
      <c r="H43" s="42"/>
      <c r="I43" s="64"/>
      <c r="J43" s="67"/>
      <c r="K43" s="42"/>
      <c r="L43" s="15"/>
      <c r="M43" s="21" t="s">
        <v>14</v>
      </c>
      <c r="N43" s="72"/>
      <c r="O43" s="36"/>
      <c r="P43" s="36"/>
    </row>
    <row r="44" spans="1:16" ht="20.25" x14ac:dyDescent="0.2">
      <c r="A44" s="59">
        <v>19</v>
      </c>
      <c r="B44" s="27" t="s">
        <v>26</v>
      </c>
      <c r="C44" s="41">
        <v>3132.36</v>
      </c>
      <c r="D44" s="41">
        <v>3132.36</v>
      </c>
      <c r="E44" s="31" t="s">
        <v>22</v>
      </c>
      <c r="F44" s="63" t="s">
        <v>36</v>
      </c>
      <c r="G44" s="33" t="s">
        <v>7</v>
      </c>
      <c r="H44" s="41">
        <v>3132.36</v>
      </c>
      <c r="I44" s="63" t="s">
        <v>36</v>
      </c>
      <c r="J44" s="66" t="str">
        <f>G44</f>
        <v>ราคาที่เสนอ</v>
      </c>
      <c r="K44" s="41">
        <v>3132.36</v>
      </c>
      <c r="L44" s="18" t="s">
        <v>18</v>
      </c>
      <c r="M44" s="20" t="s">
        <v>17</v>
      </c>
      <c r="N44" s="35" t="s">
        <v>302</v>
      </c>
      <c r="O44" s="35" t="s">
        <v>15</v>
      </c>
      <c r="P44" s="35" t="s">
        <v>290</v>
      </c>
    </row>
    <row r="45" spans="1:16" ht="20.25" x14ac:dyDescent="0.2">
      <c r="A45" s="60"/>
      <c r="B45" s="28" t="s">
        <v>112</v>
      </c>
      <c r="C45" s="42"/>
      <c r="D45" s="42"/>
      <c r="E45" s="32"/>
      <c r="F45" s="64"/>
      <c r="G45" s="34"/>
      <c r="H45" s="42"/>
      <c r="I45" s="64"/>
      <c r="J45" s="67"/>
      <c r="K45" s="42"/>
      <c r="L45" s="15"/>
      <c r="M45" s="21" t="s">
        <v>14</v>
      </c>
      <c r="N45" s="72"/>
      <c r="O45" s="36"/>
      <c r="P45" s="36"/>
    </row>
    <row r="46" spans="1:16" ht="20.25" x14ac:dyDescent="0.2">
      <c r="A46" s="59">
        <v>20</v>
      </c>
      <c r="B46" s="27" t="s">
        <v>26</v>
      </c>
      <c r="C46" s="41">
        <v>2317.5</v>
      </c>
      <c r="D46" s="41">
        <v>2317.5</v>
      </c>
      <c r="E46" s="31" t="s">
        <v>22</v>
      </c>
      <c r="F46" s="63" t="s">
        <v>36</v>
      </c>
      <c r="G46" s="33" t="s">
        <v>7</v>
      </c>
      <c r="H46" s="41">
        <v>2317.5</v>
      </c>
      <c r="I46" s="63" t="s">
        <v>36</v>
      </c>
      <c r="J46" s="66" t="str">
        <f>G46</f>
        <v>ราคาที่เสนอ</v>
      </c>
      <c r="K46" s="41">
        <v>2317.5</v>
      </c>
      <c r="L46" s="18" t="s">
        <v>18</v>
      </c>
      <c r="M46" s="20" t="s">
        <v>17</v>
      </c>
      <c r="N46" s="35" t="s">
        <v>304</v>
      </c>
      <c r="O46" s="35" t="s">
        <v>15</v>
      </c>
      <c r="P46" s="35" t="s">
        <v>290</v>
      </c>
    </row>
    <row r="47" spans="1:16" ht="20.25" x14ac:dyDescent="0.2">
      <c r="A47" s="60"/>
      <c r="B47" s="28" t="s">
        <v>35</v>
      </c>
      <c r="C47" s="42"/>
      <c r="D47" s="42"/>
      <c r="E47" s="32"/>
      <c r="F47" s="64"/>
      <c r="G47" s="34"/>
      <c r="H47" s="42"/>
      <c r="I47" s="64"/>
      <c r="J47" s="67"/>
      <c r="K47" s="42"/>
      <c r="L47" s="15"/>
      <c r="M47" s="21" t="s">
        <v>14</v>
      </c>
      <c r="N47" s="72"/>
      <c r="O47" s="36"/>
      <c r="P47" s="36"/>
    </row>
    <row r="48" spans="1:16" ht="20.25" x14ac:dyDescent="0.2">
      <c r="A48" s="59">
        <v>21</v>
      </c>
      <c r="B48" s="27" t="s">
        <v>26</v>
      </c>
      <c r="C48" s="41">
        <v>6223.38</v>
      </c>
      <c r="D48" s="41">
        <v>6223.38</v>
      </c>
      <c r="E48" s="31" t="s">
        <v>22</v>
      </c>
      <c r="F48" s="63" t="s">
        <v>36</v>
      </c>
      <c r="G48" s="33" t="s">
        <v>7</v>
      </c>
      <c r="H48" s="41">
        <v>6223.38</v>
      </c>
      <c r="I48" s="63" t="s">
        <v>36</v>
      </c>
      <c r="J48" s="66" t="str">
        <f>G48</f>
        <v>ราคาที่เสนอ</v>
      </c>
      <c r="K48" s="41">
        <v>6223.38</v>
      </c>
      <c r="L48" s="18" t="s">
        <v>18</v>
      </c>
      <c r="M48" s="20" t="s">
        <v>17</v>
      </c>
      <c r="N48" s="35" t="s">
        <v>305</v>
      </c>
      <c r="O48" s="35" t="s">
        <v>15</v>
      </c>
      <c r="P48" s="35" t="s">
        <v>290</v>
      </c>
    </row>
    <row r="49" spans="1:16" ht="20.25" x14ac:dyDescent="0.2">
      <c r="A49" s="60"/>
      <c r="B49" s="28" t="s">
        <v>37</v>
      </c>
      <c r="C49" s="42"/>
      <c r="D49" s="42"/>
      <c r="E49" s="32"/>
      <c r="F49" s="64"/>
      <c r="G49" s="34"/>
      <c r="H49" s="42"/>
      <c r="I49" s="64"/>
      <c r="J49" s="67"/>
      <c r="K49" s="42"/>
      <c r="L49" s="15"/>
      <c r="M49" s="21" t="s">
        <v>14</v>
      </c>
      <c r="N49" s="72"/>
      <c r="O49" s="36"/>
      <c r="P49" s="36"/>
    </row>
    <row r="50" spans="1:16" ht="20.25" x14ac:dyDescent="0.2">
      <c r="A50" s="59">
        <v>22</v>
      </c>
      <c r="B50" s="27" t="s">
        <v>26</v>
      </c>
      <c r="C50" s="41">
        <v>3827.52</v>
      </c>
      <c r="D50" s="41">
        <v>3827.52</v>
      </c>
      <c r="E50" s="31" t="s">
        <v>22</v>
      </c>
      <c r="F50" s="63" t="s">
        <v>36</v>
      </c>
      <c r="G50" s="33" t="s">
        <v>7</v>
      </c>
      <c r="H50" s="41">
        <v>3827.52</v>
      </c>
      <c r="I50" s="63" t="s">
        <v>36</v>
      </c>
      <c r="J50" s="66" t="str">
        <f>G50</f>
        <v>ราคาที่เสนอ</v>
      </c>
      <c r="K50" s="41">
        <v>3827.52</v>
      </c>
      <c r="L50" s="18" t="s">
        <v>18</v>
      </c>
      <c r="M50" s="20" t="s">
        <v>17</v>
      </c>
      <c r="N50" s="35" t="s">
        <v>306</v>
      </c>
      <c r="O50" s="35" t="s">
        <v>15</v>
      </c>
      <c r="P50" s="35" t="s">
        <v>290</v>
      </c>
    </row>
    <row r="51" spans="1:16" ht="20.25" x14ac:dyDescent="0.2">
      <c r="A51" s="60"/>
      <c r="B51" s="28" t="s">
        <v>244</v>
      </c>
      <c r="C51" s="42"/>
      <c r="D51" s="42"/>
      <c r="E51" s="32"/>
      <c r="F51" s="64"/>
      <c r="G51" s="34"/>
      <c r="H51" s="42"/>
      <c r="I51" s="64"/>
      <c r="J51" s="67"/>
      <c r="K51" s="42"/>
      <c r="L51" s="15"/>
      <c r="M51" s="21" t="s">
        <v>14</v>
      </c>
      <c r="N51" s="72"/>
      <c r="O51" s="36"/>
      <c r="P51" s="36"/>
    </row>
    <row r="52" spans="1:16" ht="20.25" x14ac:dyDescent="0.2">
      <c r="A52" s="59">
        <v>23</v>
      </c>
      <c r="B52" s="27" t="s">
        <v>307</v>
      </c>
      <c r="C52" s="41">
        <v>350</v>
      </c>
      <c r="D52" s="41">
        <v>350</v>
      </c>
      <c r="E52" s="31" t="s">
        <v>22</v>
      </c>
      <c r="F52" s="63" t="s">
        <v>117</v>
      </c>
      <c r="G52" s="33" t="s">
        <v>7</v>
      </c>
      <c r="H52" s="41">
        <v>350</v>
      </c>
      <c r="I52" s="63" t="s">
        <v>201</v>
      </c>
      <c r="J52" s="66" t="str">
        <f>G52</f>
        <v>ราคาที่เสนอ</v>
      </c>
      <c r="K52" s="41">
        <v>350</v>
      </c>
      <c r="L52" s="18" t="s">
        <v>18</v>
      </c>
      <c r="M52" s="20" t="s">
        <v>16</v>
      </c>
      <c r="N52" s="35" t="s">
        <v>220</v>
      </c>
      <c r="O52" s="35" t="s">
        <v>15</v>
      </c>
      <c r="P52" s="35" t="s">
        <v>272</v>
      </c>
    </row>
    <row r="53" spans="1:16" ht="20.25" x14ac:dyDescent="0.2">
      <c r="A53" s="60"/>
      <c r="B53" s="28"/>
      <c r="C53" s="42"/>
      <c r="D53" s="42"/>
      <c r="E53" s="32"/>
      <c r="F53" s="64"/>
      <c r="G53" s="34"/>
      <c r="H53" s="42"/>
      <c r="I53" s="64"/>
      <c r="J53" s="67"/>
      <c r="K53" s="42"/>
      <c r="L53" s="15"/>
      <c r="M53" s="21" t="s">
        <v>14</v>
      </c>
      <c r="N53" s="72"/>
      <c r="O53" s="36"/>
      <c r="P53" s="36"/>
    </row>
    <row r="54" spans="1:16" ht="20.25" x14ac:dyDescent="0.2">
      <c r="A54" s="59">
        <v>24</v>
      </c>
      <c r="B54" s="27" t="s">
        <v>308</v>
      </c>
      <c r="C54" s="41">
        <v>1880</v>
      </c>
      <c r="D54" s="41">
        <v>1880</v>
      </c>
      <c r="E54" s="31" t="s">
        <v>22</v>
      </c>
      <c r="F54" s="63" t="s">
        <v>50</v>
      </c>
      <c r="G54" s="33" t="s">
        <v>7</v>
      </c>
      <c r="H54" s="41">
        <v>1880</v>
      </c>
      <c r="I54" s="63" t="s">
        <v>50</v>
      </c>
      <c r="J54" s="66" t="str">
        <f>G54</f>
        <v>ราคาที่เสนอ</v>
      </c>
      <c r="K54" s="41">
        <v>1880</v>
      </c>
      <c r="L54" s="18" t="s">
        <v>18</v>
      </c>
      <c r="M54" s="20" t="s">
        <v>16</v>
      </c>
      <c r="N54" s="35" t="s">
        <v>224</v>
      </c>
      <c r="O54" s="35" t="s">
        <v>15</v>
      </c>
      <c r="P54" s="35" t="s">
        <v>272</v>
      </c>
    </row>
    <row r="55" spans="1:16" ht="20.25" x14ac:dyDescent="0.2">
      <c r="A55" s="60"/>
      <c r="B55" s="28"/>
      <c r="C55" s="42"/>
      <c r="D55" s="42"/>
      <c r="E55" s="32"/>
      <c r="F55" s="64"/>
      <c r="G55" s="34"/>
      <c r="H55" s="42"/>
      <c r="I55" s="64"/>
      <c r="J55" s="67"/>
      <c r="K55" s="42"/>
      <c r="L55" s="15"/>
      <c r="M55" s="21" t="s">
        <v>14</v>
      </c>
      <c r="N55" s="72"/>
      <c r="O55" s="36"/>
      <c r="P55" s="36"/>
    </row>
    <row r="56" spans="1:16" ht="20.25" x14ac:dyDescent="0.2">
      <c r="A56" s="59">
        <v>25</v>
      </c>
      <c r="B56" s="27" t="s">
        <v>309</v>
      </c>
      <c r="C56" s="41">
        <v>5780</v>
      </c>
      <c r="D56" s="41">
        <v>5780</v>
      </c>
      <c r="E56" s="31" t="s">
        <v>22</v>
      </c>
      <c r="F56" s="63" t="s">
        <v>310</v>
      </c>
      <c r="G56" s="33" t="s">
        <v>7</v>
      </c>
      <c r="H56" s="41">
        <v>5780</v>
      </c>
      <c r="I56" s="63" t="s">
        <v>311</v>
      </c>
      <c r="J56" s="66" t="str">
        <f>G56</f>
        <v>ราคาที่เสนอ</v>
      </c>
      <c r="K56" s="41">
        <v>5780</v>
      </c>
      <c r="L56" s="18" t="s">
        <v>18</v>
      </c>
      <c r="M56" s="20" t="s">
        <v>16</v>
      </c>
      <c r="N56" s="35" t="s">
        <v>225</v>
      </c>
      <c r="O56" s="35" t="s">
        <v>15</v>
      </c>
      <c r="P56" s="35" t="s">
        <v>312</v>
      </c>
    </row>
    <row r="57" spans="1:16" ht="20.25" x14ac:dyDescent="0.2">
      <c r="A57" s="60"/>
      <c r="B57" s="28"/>
      <c r="C57" s="42"/>
      <c r="D57" s="42"/>
      <c r="E57" s="32"/>
      <c r="F57" s="64"/>
      <c r="G57" s="34"/>
      <c r="H57" s="42"/>
      <c r="I57" s="64"/>
      <c r="J57" s="67"/>
      <c r="K57" s="42"/>
      <c r="L57" s="15"/>
      <c r="M57" s="21" t="s">
        <v>14</v>
      </c>
      <c r="N57" s="72"/>
      <c r="O57" s="36"/>
      <c r="P57" s="36"/>
    </row>
    <row r="58" spans="1:16" ht="20.25" x14ac:dyDescent="0.2">
      <c r="A58" s="59">
        <v>26</v>
      </c>
      <c r="B58" s="27" t="s">
        <v>308</v>
      </c>
      <c r="C58" s="41">
        <v>500</v>
      </c>
      <c r="D58" s="41">
        <v>500</v>
      </c>
      <c r="E58" s="31" t="s">
        <v>22</v>
      </c>
      <c r="F58" s="63" t="s">
        <v>50</v>
      </c>
      <c r="G58" s="33" t="s">
        <v>7</v>
      </c>
      <c r="H58" s="41">
        <v>500</v>
      </c>
      <c r="I58" s="63" t="s">
        <v>50</v>
      </c>
      <c r="J58" s="66" t="str">
        <f>G58</f>
        <v>ราคาที่เสนอ</v>
      </c>
      <c r="K58" s="41">
        <v>500</v>
      </c>
      <c r="L58" s="18" t="s">
        <v>18</v>
      </c>
      <c r="M58" s="20" t="s">
        <v>16</v>
      </c>
      <c r="N58" s="35" t="s">
        <v>245</v>
      </c>
      <c r="O58" s="35" t="s">
        <v>15</v>
      </c>
      <c r="P58" s="35" t="s">
        <v>281</v>
      </c>
    </row>
    <row r="59" spans="1:16" ht="20.25" x14ac:dyDescent="0.2">
      <c r="A59" s="60"/>
      <c r="B59" s="28"/>
      <c r="C59" s="42"/>
      <c r="D59" s="42"/>
      <c r="E59" s="32"/>
      <c r="F59" s="64"/>
      <c r="G59" s="34"/>
      <c r="H59" s="42"/>
      <c r="I59" s="64"/>
      <c r="J59" s="67"/>
      <c r="K59" s="42"/>
      <c r="L59" s="15"/>
      <c r="M59" s="21" t="s">
        <v>14</v>
      </c>
      <c r="N59" s="72"/>
      <c r="O59" s="36"/>
      <c r="P59" s="36"/>
    </row>
    <row r="60" spans="1:16" ht="20.25" x14ac:dyDescent="0.2">
      <c r="A60" s="59">
        <v>27</v>
      </c>
      <c r="B60" s="27" t="s">
        <v>313</v>
      </c>
      <c r="C60" s="41">
        <v>1790</v>
      </c>
      <c r="D60" s="41">
        <v>1790</v>
      </c>
      <c r="E60" s="31" t="s">
        <v>22</v>
      </c>
      <c r="F60" s="63" t="s">
        <v>214</v>
      </c>
      <c r="G60" s="33" t="s">
        <v>7</v>
      </c>
      <c r="H60" s="41">
        <v>1790</v>
      </c>
      <c r="I60" s="63" t="s">
        <v>214</v>
      </c>
      <c r="J60" s="66" t="str">
        <f>G60</f>
        <v>ราคาที่เสนอ</v>
      </c>
      <c r="K60" s="41">
        <v>1790</v>
      </c>
      <c r="L60" s="18" t="s">
        <v>18</v>
      </c>
      <c r="M60" s="20" t="s">
        <v>16</v>
      </c>
      <c r="N60" s="35" t="s">
        <v>247</v>
      </c>
      <c r="O60" s="35" t="s">
        <v>15</v>
      </c>
      <c r="P60" s="35" t="s">
        <v>284</v>
      </c>
    </row>
    <row r="61" spans="1:16" ht="20.25" x14ac:dyDescent="0.2">
      <c r="A61" s="60"/>
      <c r="B61" s="28"/>
      <c r="C61" s="42"/>
      <c r="D61" s="42"/>
      <c r="E61" s="32"/>
      <c r="F61" s="64"/>
      <c r="G61" s="34"/>
      <c r="H61" s="42"/>
      <c r="I61" s="64"/>
      <c r="J61" s="67"/>
      <c r="K61" s="42"/>
      <c r="L61" s="15"/>
      <c r="M61" s="21" t="s">
        <v>14</v>
      </c>
      <c r="N61" s="72"/>
      <c r="O61" s="36"/>
      <c r="P61" s="36"/>
    </row>
    <row r="62" spans="1:16" ht="20.25" x14ac:dyDescent="0.2">
      <c r="A62" s="59">
        <v>28</v>
      </c>
      <c r="B62" s="27" t="s">
        <v>314</v>
      </c>
      <c r="C62" s="41">
        <v>6500</v>
      </c>
      <c r="D62" s="41">
        <v>6500</v>
      </c>
      <c r="E62" s="31" t="s">
        <v>22</v>
      </c>
      <c r="F62" s="63" t="s">
        <v>201</v>
      </c>
      <c r="G62" s="33" t="s">
        <v>7</v>
      </c>
      <c r="H62" s="41">
        <v>6500</v>
      </c>
      <c r="I62" s="63" t="s">
        <v>117</v>
      </c>
      <c r="J62" s="66" t="str">
        <f>G62</f>
        <v>ราคาที่เสนอ</v>
      </c>
      <c r="K62" s="41">
        <v>6500</v>
      </c>
      <c r="L62" s="18" t="s">
        <v>18</v>
      </c>
      <c r="M62" s="20" t="s">
        <v>16</v>
      </c>
      <c r="N62" s="35" t="s">
        <v>248</v>
      </c>
      <c r="O62" s="35" t="s">
        <v>15</v>
      </c>
      <c r="P62" s="35" t="s">
        <v>290</v>
      </c>
    </row>
    <row r="63" spans="1:16" ht="20.25" x14ac:dyDescent="0.2">
      <c r="A63" s="60"/>
      <c r="B63" s="28"/>
      <c r="C63" s="42"/>
      <c r="D63" s="42"/>
      <c r="E63" s="32"/>
      <c r="F63" s="64"/>
      <c r="G63" s="34"/>
      <c r="H63" s="42"/>
      <c r="I63" s="64"/>
      <c r="J63" s="67"/>
      <c r="K63" s="42"/>
      <c r="L63" s="15"/>
      <c r="M63" s="21" t="s">
        <v>14</v>
      </c>
      <c r="N63" s="72"/>
      <c r="O63" s="36"/>
      <c r="P63" s="36"/>
    </row>
    <row r="64" spans="1:16" ht="20.25" x14ac:dyDescent="0.2">
      <c r="A64" s="59">
        <v>29</v>
      </c>
      <c r="B64" s="27" t="s">
        <v>315</v>
      </c>
      <c r="C64" s="41">
        <v>1500</v>
      </c>
      <c r="D64" s="41">
        <v>1500</v>
      </c>
      <c r="E64" s="31" t="s">
        <v>22</v>
      </c>
      <c r="F64" s="63" t="s">
        <v>316</v>
      </c>
      <c r="G64" s="33" t="s">
        <v>7</v>
      </c>
      <c r="H64" s="41">
        <v>1500</v>
      </c>
      <c r="I64" s="63" t="s">
        <v>316</v>
      </c>
      <c r="J64" s="66" t="s">
        <v>7</v>
      </c>
      <c r="K64" s="41">
        <v>1500</v>
      </c>
      <c r="L64" s="18" t="s">
        <v>18</v>
      </c>
      <c r="M64" s="20" t="s">
        <v>16</v>
      </c>
      <c r="N64" s="35" t="s">
        <v>249</v>
      </c>
      <c r="O64" s="35" t="s">
        <v>15</v>
      </c>
      <c r="P64" s="35" t="s">
        <v>290</v>
      </c>
    </row>
    <row r="65" spans="1:16" ht="20.25" x14ac:dyDescent="0.2">
      <c r="A65" s="60"/>
      <c r="B65" s="28"/>
      <c r="C65" s="42"/>
      <c r="D65" s="42"/>
      <c r="E65" s="32"/>
      <c r="F65" s="64"/>
      <c r="G65" s="34"/>
      <c r="H65" s="42"/>
      <c r="I65" s="64"/>
      <c r="J65" s="67"/>
      <c r="K65" s="42"/>
      <c r="L65" s="15"/>
      <c r="M65" s="21" t="s">
        <v>14</v>
      </c>
      <c r="N65" s="72"/>
      <c r="O65" s="36"/>
      <c r="P65" s="36"/>
    </row>
    <row r="66" spans="1:16" ht="20.25" x14ac:dyDescent="0.2">
      <c r="A66" s="59">
        <v>30</v>
      </c>
      <c r="B66" s="27" t="s">
        <v>317</v>
      </c>
      <c r="C66" s="41">
        <v>350</v>
      </c>
      <c r="D66" s="41">
        <v>350</v>
      </c>
      <c r="E66" s="31" t="s">
        <v>22</v>
      </c>
      <c r="F66" s="63" t="s">
        <v>318</v>
      </c>
      <c r="G66" s="33" t="s">
        <v>7</v>
      </c>
      <c r="H66" s="41">
        <v>350</v>
      </c>
      <c r="I66" s="63" t="s">
        <v>318</v>
      </c>
      <c r="J66" s="66" t="str">
        <f>G66</f>
        <v>ราคาที่เสนอ</v>
      </c>
      <c r="K66" s="41">
        <v>350</v>
      </c>
      <c r="L66" s="18" t="s">
        <v>18</v>
      </c>
      <c r="M66" s="20" t="s">
        <v>16</v>
      </c>
      <c r="N66" s="35" t="s">
        <v>250</v>
      </c>
      <c r="O66" s="35" t="s">
        <v>15</v>
      </c>
      <c r="P66" s="35" t="s">
        <v>290</v>
      </c>
    </row>
    <row r="67" spans="1:16" ht="20.25" x14ac:dyDescent="0.2">
      <c r="A67" s="60"/>
      <c r="B67" s="28"/>
      <c r="C67" s="42"/>
      <c r="D67" s="42"/>
      <c r="E67" s="32"/>
      <c r="F67" s="64"/>
      <c r="G67" s="34"/>
      <c r="H67" s="42"/>
      <c r="I67" s="64"/>
      <c r="J67" s="67"/>
      <c r="K67" s="42"/>
      <c r="L67" s="15"/>
      <c r="M67" s="21" t="s">
        <v>14</v>
      </c>
      <c r="N67" s="72"/>
      <c r="O67" s="36"/>
      <c r="P67" s="36"/>
    </row>
    <row r="68" spans="1:16" ht="20.25" x14ac:dyDescent="0.2">
      <c r="A68" s="59">
        <v>31</v>
      </c>
      <c r="B68" s="27" t="s">
        <v>319</v>
      </c>
      <c r="C68" s="41">
        <v>3789</v>
      </c>
      <c r="D68" s="41">
        <v>3789</v>
      </c>
      <c r="E68" s="31" t="s">
        <v>22</v>
      </c>
      <c r="F68" s="63" t="s">
        <v>321</v>
      </c>
      <c r="G68" s="33" t="s">
        <v>7</v>
      </c>
      <c r="H68" s="41">
        <v>3789</v>
      </c>
      <c r="I68" s="63" t="s">
        <v>32</v>
      </c>
      <c r="J68" s="66" t="str">
        <f>G68</f>
        <v>ราคาที่เสนอ</v>
      </c>
      <c r="K68" s="41">
        <v>3789</v>
      </c>
      <c r="L68" s="18" t="s">
        <v>18</v>
      </c>
      <c r="M68" s="20" t="s">
        <v>16</v>
      </c>
      <c r="N68" s="35" t="s">
        <v>251</v>
      </c>
      <c r="O68" s="35" t="s">
        <v>15</v>
      </c>
      <c r="P68" s="35" t="s">
        <v>290</v>
      </c>
    </row>
    <row r="69" spans="1:16" ht="20.25" x14ac:dyDescent="0.2">
      <c r="A69" s="60"/>
      <c r="B69" s="28" t="s">
        <v>320</v>
      </c>
      <c r="C69" s="42"/>
      <c r="D69" s="42"/>
      <c r="E69" s="32"/>
      <c r="F69" s="64"/>
      <c r="G69" s="34"/>
      <c r="H69" s="42"/>
      <c r="I69" s="64"/>
      <c r="J69" s="67"/>
      <c r="K69" s="42"/>
      <c r="L69" s="15"/>
      <c r="M69" s="21" t="s">
        <v>14</v>
      </c>
      <c r="N69" s="72"/>
      <c r="O69" s="36"/>
      <c r="P69" s="36"/>
    </row>
    <row r="70" spans="1:16" ht="20.25" x14ac:dyDescent="0.2">
      <c r="A70" s="59">
        <v>32</v>
      </c>
      <c r="B70" s="27" t="s">
        <v>319</v>
      </c>
      <c r="C70" s="41">
        <v>4464</v>
      </c>
      <c r="D70" s="41">
        <v>4464</v>
      </c>
      <c r="E70" s="31" t="s">
        <v>22</v>
      </c>
      <c r="F70" s="63" t="s">
        <v>58</v>
      </c>
      <c r="G70" s="33" t="s">
        <v>7</v>
      </c>
      <c r="H70" s="41">
        <v>4464</v>
      </c>
      <c r="I70" s="63" t="s">
        <v>60</v>
      </c>
      <c r="J70" s="66" t="str">
        <f>G70</f>
        <v>ราคาที่เสนอ</v>
      </c>
      <c r="K70" s="41">
        <v>4464</v>
      </c>
      <c r="L70" s="18" t="s">
        <v>18</v>
      </c>
      <c r="M70" s="20" t="s">
        <v>16</v>
      </c>
      <c r="N70" s="35" t="s">
        <v>252</v>
      </c>
      <c r="O70" s="35" t="s">
        <v>15</v>
      </c>
      <c r="P70" s="35" t="s">
        <v>290</v>
      </c>
    </row>
    <row r="71" spans="1:16" ht="20.25" x14ac:dyDescent="0.2">
      <c r="A71" s="60"/>
      <c r="B71" s="28" t="s">
        <v>42</v>
      </c>
      <c r="C71" s="42"/>
      <c r="D71" s="42"/>
      <c r="E71" s="32"/>
      <c r="F71" s="64"/>
      <c r="G71" s="34"/>
      <c r="H71" s="42"/>
      <c r="I71" s="64"/>
      <c r="J71" s="67"/>
      <c r="K71" s="42"/>
      <c r="L71" s="15"/>
      <c r="M71" s="21" t="s">
        <v>14</v>
      </c>
      <c r="N71" s="72"/>
      <c r="O71" s="36"/>
      <c r="P71" s="36"/>
    </row>
    <row r="72" spans="1:16" ht="20.25" x14ac:dyDescent="0.2">
      <c r="A72" s="13"/>
      <c r="B72" s="24"/>
      <c r="C72" s="12"/>
      <c r="D72" s="12"/>
      <c r="E72" s="11"/>
      <c r="F72" s="25"/>
      <c r="G72" s="11"/>
      <c r="H72" s="12"/>
      <c r="I72" s="25"/>
      <c r="J72" s="13"/>
      <c r="K72" s="12"/>
      <c r="L72" s="11"/>
      <c r="M72" s="14"/>
      <c r="N72" s="26"/>
      <c r="O72" s="14"/>
      <c r="P72" s="14"/>
    </row>
    <row r="73" spans="1:16" ht="20.25" x14ac:dyDescent="0.3">
      <c r="A73" s="76" t="s">
        <v>53</v>
      </c>
      <c r="B73" s="76"/>
      <c r="C73" s="76"/>
      <c r="D73" s="76"/>
      <c r="E73" s="1"/>
      <c r="F73" s="1"/>
      <c r="G73" s="1"/>
      <c r="H73" s="76" t="s">
        <v>52</v>
      </c>
      <c r="I73" s="76"/>
      <c r="J73" s="76"/>
      <c r="K73" s="76"/>
      <c r="L73" s="76"/>
      <c r="M73" s="1"/>
      <c r="N73" s="1"/>
      <c r="O73" s="1"/>
    </row>
    <row r="74" spans="1:16" ht="20.25" x14ac:dyDescent="0.3">
      <c r="A74" s="76" t="s">
        <v>322</v>
      </c>
      <c r="B74" s="76"/>
      <c r="C74" s="76"/>
      <c r="D74" s="76"/>
      <c r="E74" s="1"/>
      <c r="F74" s="1"/>
      <c r="G74" s="1"/>
      <c r="H74" s="76" t="s">
        <v>40</v>
      </c>
      <c r="I74" s="76"/>
      <c r="J74" s="76"/>
      <c r="K74" s="76"/>
      <c r="L74" s="76"/>
      <c r="M74" s="1"/>
      <c r="N74" s="1"/>
      <c r="O74" s="1"/>
    </row>
    <row r="75" spans="1:16" ht="20.25" x14ac:dyDescent="0.3">
      <c r="A75" s="76" t="s">
        <v>108</v>
      </c>
      <c r="B75" s="76"/>
      <c r="C75" s="76"/>
      <c r="D75" s="76"/>
      <c r="E75" s="7"/>
      <c r="F75" s="1"/>
      <c r="G75" s="1"/>
      <c r="H75" s="76" t="s">
        <v>21</v>
      </c>
      <c r="I75" s="76"/>
      <c r="J75" s="76"/>
      <c r="K75" s="76"/>
      <c r="L75" s="76"/>
      <c r="M75" s="1"/>
      <c r="N75" s="1"/>
      <c r="O75" s="1"/>
      <c r="P75" s="1"/>
    </row>
    <row r="76" spans="1:16" ht="20.25" x14ac:dyDescent="0.2">
      <c r="A76" s="13"/>
    </row>
  </sheetData>
  <mergeCells count="438">
    <mergeCell ref="K70:K71"/>
    <mergeCell ref="N70:N71"/>
    <mergeCell ref="O70:O71"/>
    <mergeCell ref="P70:P71"/>
    <mergeCell ref="A70:A71"/>
    <mergeCell ref="C70:C71"/>
    <mergeCell ref="D70:D71"/>
    <mergeCell ref="E70:E71"/>
    <mergeCell ref="F70:F71"/>
    <mergeCell ref="G70:G71"/>
    <mergeCell ref="H70:H71"/>
    <mergeCell ref="I70:I71"/>
    <mergeCell ref="J70:J71"/>
    <mergeCell ref="K66:K67"/>
    <mergeCell ref="N66:N67"/>
    <mergeCell ref="O66:O67"/>
    <mergeCell ref="P66:P67"/>
    <mergeCell ref="A68:A69"/>
    <mergeCell ref="C68:C69"/>
    <mergeCell ref="D68:D69"/>
    <mergeCell ref="E68:E69"/>
    <mergeCell ref="F68:F69"/>
    <mergeCell ref="G68:G69"/>
    <mergeCell ref="P68:P69"/>
    <mergeCell ref="H68:H69"/>
    <mergeCell ref="I68:I69"/>
    <mergeCell ref="J68:J69"/>
    <mergeCell ref="K68:K69"/>
    <mergeCell ref="N68:N69"/>
    <mergeCell ref="O68:O69"/>
    <mergeCell ref="A66:A67"/>
    <mergeCell ref="C66:C67"/>
    <mergeCell ref="D66:D67"/>
    <mergeCell ref="E66:E67"/>
    <mergeCell ref="F66:F67"/>
    <mergeCell ref="G66:G67"/>
    <mergeCell ref="H66:H67"/>
    <mergeCell ref="I66:I67"/>
    <mergeCell ref="J66:J67"/>
    <mergeCell ref="K62:K63"/>
    <mergeCell ref="N62:N63"/>
    <mergeCell ref="O62:O63"/>
    <mergeCell ref="P62:P63"/>
    <mergeCell ref="A64:A65"/>
    <mergeCell ref="C64:C65"/>
    <mergeCell ref="D64:D65"/>
    <mergeCell ref="E64:E65"/>
    <mergeCell ref="F64:F65"/>
    <mergeCell ref="G64:G65"/>
    <mergeCell ref="P64:P65"/>
    <mergeCell ref="H64:H65"/>
    <mergeCell ref="I64:I65"/>
    <mergeCell ref="J64:J65"/>
    <mergeCell ref="K64:K65"/>
    <mergeCell ref="N64:N65"/>
    <mergeCell ref="O64:O65"/>
    <mergeCell ref="A62:A63"/>
    <mergeCell ref="C62:C63"/>
    <mergeCell ref="D62:D63"/>
    <mergeCell ref="E62:E63"/>
    <mergeCell ref="F62:F63"/>
    <mergeCell ref="G62:G63"/>
    <mergeCell ref="H62:H63"/>
    <mergeCell ref="I62:I63"/>
    <mergeCell ref="J62:J63"/>
    <mergeCell ref="K58:K59"/>
    <mergeCell ref="N58:N59"/>
    <mergeCell ref="O58:O59"/>
    <mergeCell ref="P58:P59"/>
    <mergeCell ref="A60:A61"/>
    <mergeCell ref="C60:C61"/>
    <mergeCell ref="D60:D61"/>
    <mergeCell ref="E60:E61"/>
    <mergeCell ref="F60:F61"/>
    <mergeCell ref="G60:G61"/>
    <mergeCell ref="P60:P61"/>
    <mergeCell ref="H60:H61"/>
    <mergeCell ref="I60:I61"/>
    <mergeCell ref="J60:J61"/>
    <mergeCell ref="K60:K61"/>
    <mergeCell ref="N60:N61"/>
    <mergeCell ref="O60:O61"/>
    <mergeCell ref="A58:A59"/>
    <mergeCell ref="C58:C59"/>
    <mergeCell ref="D58:D59"/>
    <mergeCell ref="E58:E59"/>
    <mergeCell ref="F58:F59"/>
    <mergeCell ref="G58:G59"/>
    <mergeCell ref="H58:H59"/>
    <mergeCell ref="I58:I59"/>
    <mergeCell ref="J58:J59"/>
    <mergeCell ref="K54:K55"/>
    <mergeCell ref="N54:N55"/>
    <mergeCell ref="O54:O55"/>
    <mergeCell ref="P54:P55"/>
    <mergeCell ref="A56:A57"/>
    <mergeCell ref="C56:C57"/>
    <mergeCell ref="D56:D57"/>
    <mergeCell ref="E56:E57"/>
    <mergeCell ref="F56:F57"/>
    <mergeCell ref="G56:G57"/>
    <mergeCell ref="P56:P57"/>
    <mergeCell ref="H56:H57"/>
    <mergeCell ref="I56:I57"/>
    <mergeCell ref="J56:J57"/>
    <mergeCell ref="K56:K57"/>
    <mergeCell ref="N56:N57"/>
    <mergeCell ref="O56:O57"/>
    <mergeCell ref="A54:A55"/>
    <mergeCell ref="C54:C55"/>
    <mergeCell ref="D54:D55"/>
    <mergeCell ref="E54:E55"/>
    <mergeCell ref="F54:F55"/>
    <mergeCell ref="G54:G55"/>
    <mergeCell ref="H54:H55"/>
    <mergeCell ref="I54:I55"/>
    <mergeCell ref="J54:J55"/>
    <mergeCell ref="P50:P51"/>
    <mergeCell ref="A52:A53"/>
    <mergeCell ref="C52:C53"/>
    <mergeCell ref="D52:D53"/>
    <mergeCell ref="E52:E53"/>
    <mergeCell ref="F52:F53"/>
    <mergeCell ref="G52:G53"/>
    <mergeCell ref="P52:P53"/>
    <mergeCell ref="H52:H53"/>
    <mergeCell ref="I52:I53"/>
    <mergeCell ref="J52:J53"/>
    <mergeCell ref="K52:K53"/>
    <mergeCell ref="N52:N53"/>
    <mergeCell ref="O52:O53"/>
    <mergeCell ref="A50:A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P46:P47"/>
    <mergeCell ref="A48:A49"/>
    <mergeCell ref="C48:C49"/>
    <mergeCell ref="D48:D49"/>
    <mergeCell ref="E48:E49"/>
    <mergeCell ref="F48:F49"/>
    <mergeCell ref="G48:G49"/>
    <mergeCell ref="P48:P49"/>
    <mergeCell ref="H48:H49"/>
    <mergeCell ref="I48:I49"/>
    <mergeCell ref="J48:J49"/>
    <mergeCell ref="K48:K49"/>
    <mergeCell ref="N48:N49"/>
    <mergeCell ref="O48:O49"/>
    <mergeCell ref="F46:F47"/>
    <mergeCell ref="G46:G47"/>
    <mergeCell ref="H46:H47"/>
    <mergeCell ref="I46:I47"/>
    <mergeCell ref="J46:J47"/>
    <mergeCell ref="N50:N51"/>
    <mergeCell ref="H44:H45"/>
    <mergeCell ref="I44:I45"/>
    <mergeCell ref="J44:J45"/>
    <mergeCell ref="K44:K45"/>
    <mergeCell ref="K46:K47"/>
    <mergeCell ref="N42:N43"/>
    <mergeCell ref="O42:O43"/>
    <mergeCell ref="N46:N47"/>
    <mergeCell ref="O46:O47"/>
    <mergeCell ref="O50:O51"/>
    <mergeCell ref="P42:P43"/>
    <mergeCell ref="A44:A45"/>
    <mergeCell ref="C44:C45"/>
    <mergeCell ref="D44:D45"/>
    <mergeCell ref="E44:E45"/>
    <mergeCell ref="F44:F45"/>
    <mergeCell ref="G44:G45"/>
    <mergeCell ref="P44:P45"/>
    <mergeCell ref="N44:N45"/>
    <mergeCell ref="O44:O45"/>
    <mergeCell ref="N38:N39"/>
    <mergeCell ref="O38:O39"/>
    <mergeCell ref="P38:P39"/>
    <mergeCell ref="A40:A41"/>
    <mergeCell ref="C40:C41"/>
    <mergeCell ref="D40:D41"/>
    <mergeCell ref="E40:E41"/>
    <mergeCell ref="F40:F41"/>
    <mergeCell ref="G40:G41"/>
    <mergeCell ref="E38:E39"/>
    <mergeCell ref="F38:F39"/>
    <mergeCell ref="G38:G39"/>
    <mergeCell ref="H38:H39"/>
    <mergeCell ref="I38:I39"/>
    <mergeCell ref="J38:J39"/>
    <mergeCell ref="P40:P41"/>
    <mergeCell ref="H40:H41"/>
    <mergeCell ref="I40:I41"/>
    <mergeCell ref="J40:J41"/>
    <mergeCell ref="K40:K41"/>
    <mergeCell ref="N40:N41"/>
    <mergeCell ref="O40:O41"/>
    <mergeCell ref="A73:D73"/>
    <mergeCell ref="H73:L73"/>
    <mergeCell ref="A74:D74"/>
    <mergeCell ref="H74:L74"/>
    <mergeCell ref="A75:D75"/>
    <mergeCell ref="H75:L75"/>
    <mergeCell ref="A38:A39"/>
    <mergeCell ref="C38:C39"/>
    <mergeCell ref="D38:D39"/>
    <mergeCell ref="K38:K39"/>
    <mergeCell ref="A42:A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A46:A47"/>
    <mergeCell ref="C46:C47"/>
    <mergeCell ref="D46:D47"/>
    <mergeCell ref="E46:E47"/>
    <mergeCell ref="K34:K35"/>
    <mergeCell ref="N34:N35"/>
    <mergeCell ref="O34:O35"/>
    <mergeCell ref="P34:P35"/>
    <mergeCell ref="A36:A37"/>
    <mergeCell ref="C36:C37"/>
    <mergeCell ref="D36:D37"/>
    <mergeCell ref="E36:E37"/>
    <mergeCell ref="F36:F37"/>
    <mergeCell ref="G36:G37"/>
    <mergeCell ref="P36:P37"/>
    <mergeCell ref="H36:H37"/>
    <mergeCell ref="I36:I37"/>
    <mergeCell ref="J36:J37"/>
    <mergeCell ref="K36:K37"/>
    <mergeCell ref="N36:N37"/>
    <mergeCell ref="O36:O37"/>
    <mergeCell ref="A34:A35"/>
    <mergeCell ref="C34:C35"/>
    <mergeCell ref="D34:D35"/>
    <mergeCell ref="E34:E35"/>
    <mergeCell ref="F34:F35"/>
    <mergeCell ref="G34:G35"/>
    <mergeCell ref="H34:H35"/>
    <mergeCell ref="I34:I35"/>
    <mergeCell ref="J34:J35"/>
    <mergeCell ref="K30:K31"/>
    <mergeCell ref="N30:N31"/>
    <mergeCell ref="O30:O31"/>
    <mergeCell ref="P30:P31"/>
    <mergeCell ref="A32:A33"/>
    <mergeCell ref="C32:C33"/>
    <mergeCell ref="D32:D33"/>
    <mergeCell ref="E32:E33"/>
    <mergeCell ref="F32:F33"/>
    <mergeCell ref="G32:G33"/>
    <mergeCell ref="P32:P33"/>
    <mergeCell ref="H32:H33"/>
    <mergeCell ref="I32:I33"/>
    <mergeCell ref="J32:J33"/>
    <mergeCell ref="K32:K33"/>
    <mergeCell ref="N32:N33"/>
    <mergeCell ref="O32:O33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K26:K27"/>
    <mergeCell ref="N26:N27"/>
    <mergeCell ref="O26:O27"/>
    <mergeCell ref="P26:P27"/>
    <mergeCell ref="A28:A29"/>
    <mergeCell ref="C28:C29"/>
    <mergeCell ref="D28:D29"/>
    <mergeCell ref="E28:E29"/>
    <mergeCell ref="F28:F29"/>
    <mergeCell ref="G28:G29"/>
    <mergeCell ref="P28:P29"/>
    <mergeCell ref="H28:H29"/>
    <mergeCell ref="I28:I29"/>
    <mergeCell ref="J28:J29"/>
    <mergeCell ref="K28:K29"/>
    <mergeCell ref="N28:N29"/>
    <mergeCell ref="O28:O29"/>
    <mergeCell ref="A26:A27"/>
    <mergeCell ref="C26:C27"/>
    <mergeCell ref="D26:D27"/>
    <mergeCell ref="E26:E27"/>
    <mergeCell ref="F26:F27"/>
    <mergeCell ref="G26:G27"/>
    <mergeCell ref="H26:H27"/>
    <mergeCell ref="I26:I27"/>
    <mergeCell ref="J26:J27"/>
    <mergeCell ref="K22:K23"/>
    <mergeCell ref="N22:N23"/>
    <mergeCell ref="O22:O23"/>
    <mergeCell ref="P22:P23"/>
    <mergeCell ref="A24:A25"/>
    <mergeCell ref="C24:C25"/>
    <mergeCell ref="D24:D25"/>
    <mergeCell ref="E24:E25"/>
    <mergeCell ref="F24:F25"/>
    <mergeCell ref="G24:G25"/>
    <mergeCell ref="P24:P25"/>
    <mergeCell ref="H24:H25"/>
    <mergeCell ref="I24:I25"/>
    <mergeCell ref="J24:J25"/>
    <mergeCell ref="K24:K25"/>
    <mergeCell ref="N24:N25"/>
    <mergeCell ref="O24:O25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K18:K19"/>
    <mergeCell ref="N18:N19"/>
    <mergeCell ref="O18:O19"/>
    <mergeCell ref="P18:P19"/>
    <mergeCell ref="A20:A21"/>
    <mergeCell ref="C20:C21"/>
    <mergeCell ref="D20:D21"/>
    <mergeCell ref="E20:E21"/>
    <mergeCell ref="F20:F21"/>
    <mergeCell ref="G20:G21"/>
    <mergeCell ref="P20:P21"/>
    <mergeCell ref="H20:H21"/>
    <mergeCell ref="I20:I21"/>
    <mergeCell ref="J20:J21"/>
    <mergeCell ref="K20:K21"/>
    <mergeCell ref="N20:N21"/>
    <mergeCell ref="O20:O21"/>
    <mergeCell ref="A18:A19"/>
    <mergeCell ref="C18:C19"/>
    <mergeCell ref="D18:D19"/>
    <mergeCell ref="E18:E19"/>
    <mergeCell ref="F18:F19"/>
    <mergeCell ref="G18:G19"/>
    <mergeCell ref="H18:H19"/>
    <mergeCell ref="I18:I19"/>
    <mergeCell ref="J18:J19"/>
    <mergeCell ref="K14:K15"/>
    <mergeCell ref="N14:N15"/>
    <mergeCell ref="O14:O15"/>
    <mergeCell ref="P14:P15"/>
    <mergeCell ref="A16:A17"/>
    <mergeCell ref="C16:C17"/>
    <mergeCell ref="D16:D17"/>
    <mergeCell ref="E16:E17"/>
    <mergeCell ref="F16:F17"/>
    <mergeCell ref="G16:G17"/>
    <mergeCell ref="P16:P17"/>
    <mergeCell ref="H16:H17"/>
    <mergeCell ref="I16:I17"/>
    <mergeCell ref="J16:J17"/>
    <mergeCell ref="K16:K17"/>
    <mergeCell ref="N16:N17"/>
    <mergeCell ref="O16:O17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O10:O11"/>
    <mergeCell ref="P10:P11"/>
    <mergeCell ref="A12:A13"/>
    <mergeCell ref="C12:C13"/>
    <mergeCell ref="D12:D13"/>
    <mergeCell ref="E12:E13"/>
    <mergeCell ref="F12:F13"/>
    <mergeCell ref="G12:G13"/>
    <mergeCell ref="P12:P13"/>
    <mergeCell ref="H12:H13"/>
    <mergeCell ref="I12:I13"/>
    <mergeCell ref="J12:J13"/>
    <mergeCell ref="K12:K13"/>
    <mergeCell ref="N12:N13"/>
    <mergeCell ref="O12:O13"/>
    <mergeCell ref="P8:P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I8:I9"/>
    <mergeCell ref="J8:J9"/>
    <mergeCell ref="K8:K9"/>
    <mergeCell ref="N8:N9"/>
    <mergeCell ref="O8:O9"/>
    <mergeCell ref="A8:A9"/>
    <mergeCell ref="C8:C9"/>
    <mergeCell ref="D8:D9"/>
    <mergeCell ref="E8:E9"/>
    <mergeCell ref="F8:F9"/>
    <mergeCell ref="G8:G9"/>
    <mergeCell ref="K10:K11"/>
    <mergeCell ref="N10:N11"/>
    <mergeCell ref="L5:L7"/>
    <mergeCell ref="M5:P5"/>
    <mergeCell ref="F6:H6"/>
    <mergeCell ref="I6:K6"/>
    <mergeCell ref="M6:P6"/>
    <mergeCell ref="M7:P7"/>
    <mergeCell ref="B1:O1"/>
    <mergeCell ref="B2:O2"/>
    <mergeCell ref="B3:O3"/>
    <mergeCell ref="A4:N4"/>
    <mergeCell ref="B5:B7"/>
    <mergeCell ref="C5:C7"/>
    <mergeCell ref="D5:D7"/>
    <mergeCell ref="E5:E7"/>
    <mergeCell ref="F5:H5"/>
    <mergeCell ref="I5:K5"/>
  </mergeCells>
  <pageMargins left="0.45" right="0.45" top="0.5" bottom="0.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ต.ค.68</vt:lpstr>
      <vt:lpstr>พ.ย.68</vt:lpstr>
      <vt:lpstr>ธ.ค.68</vt:lpstr>
      <vt:lpstr>ม.ค.69</vt:lpstr>
      <vt:lpstr>ก.พ.69</vt:lpstr>
      <vt:lpstr>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Nutty</cp:lastModifiedBy>
  <cp:lastPrinted>2026-04-24T07:38:27Z</cp:lastPrinted>
  <dcterms:created xsi:type="dcterms:W3CDTF">2015-04-02T07:18:24Z</dcterms:created>
  <dcterms:modified xsi:type="dcterms:W3CDTF">2026-05-15T06:54:26Z</dcterms:modified>
</cp:coreProperties>
</file>